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kroc_ka\Desktop\"/>
    </mc:Choice>
  </mc:AlternateContent>
  <xr:revisionPtr revIDLastSave="0" documentId="8_{BD3180F4-DBB4-4DC6-A583-299BA3F641D0}" xr6:coauthVersionLast="36" xr6:coauthVersionMax="36" xr10:uidLastSave="{00000000-0000-0000-0000-000000000000}"/>
  <bookViews>
    <workbookView xWindow="0" yWindow="0" windowWidth="11496" windowHeight="5280" xr2:uid="{00000000-000D-0000-FFFF-FFFF00000000}"/>
  </bookViews>
  <sheets>
    <sheet name="Titel" sheetId="18" r:id="rId1"/>
    <sheet name="Inhalt" sheetId="15" r:id="rId2"/>
    <sheet name="Abb. 1" sheetId="16" r:id="rId3"/>
    <sheet name="Abb. 2" sheetId="17" r:id="rId4"/>
    <sheet name="Abb. 18" sheetId="1" r:id="rId5"/>
    <sheet name="Abb. 19" sheetId="3" r:id="rId6"/>
    <sheet name="Abb. 20" sheetId="4" r:id="rId7"/>
    <sheet name="Abb. 21" sheetId="5" r:id="rId8"/>
    <sheet name="Abb. 22" sheetId="7" r:id="rId9"/>
    <sheet name="Abb. 29" sheetId="8" r:id="rId10"/>
    <sheet name="Abb. 30" sheetId="9" r:id="rId11"/>
    <sheet name="Abb. 31" sheetId="10" r:id="rId12"/>
    <sheet name="Abb. 33" sheetId="11" r:id="rId13"/>
    <sheet name="Abb. 34" sheetId="12" r:id="rId14"/>
    <sheet name="Abb. 35" sheetId="13" r:id="rId15"/>
    <sheet name="Abb. 36" sheetId="14" r:id="rId16"/>
  </sheets>
  <definedNames>
    <definedName name="_Ref130120762" localSheetId="4">'Abb. 18'!$C$1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5" l="1"/>
  <c r="F17" i="15" a="1"/>
  <c r="F20" i="15" a="1"/>
  <c r="F19" i="15" a="1"/>
  <c r="F15" i="15" a="1"/>
  <c r="F21" i="15" a="1"/>
  <c r="F24" i="15" a="1"/>
  <c r="F18" i="15" a="1"/>
  <c r="F26" i="15" a="1"/>
  <c r="F16" i="15" a="1"/>
  <c r="F25" i="15" a="1"/>
  <c r="F22" i="15" a="1"/>
  <c r="F14" i="15" a="1"/>
  <c r="F27" i="15" a="1"/>
  <c r="F23" i="15" a="1"/>
  <c r="F17" i="15" l="1"/>
  <c r="F21" i="15"/>
  <c r="F16" i="15"/>
  <c r="F26" i="15"/>
  <c r="F22" i="15"/>
  <c r="F18" i="15"/>
  <c r="F25" i="15"/>
  <c r="F24" i="15"/>
  <c r="F20" i="15"/>
  <c r="F27" i="15"/>
  <c r="F23" i="15"/>
  <c r="F19" i="15"/>
  <c r="F15" i="15"/>
  <c r="F14" i="1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<sst xmlns="http://schemas.openxmlformats.org/spreadsheetml/2006/main" count="524" uniqueCount="140">
  <si>
    <t>Angebot</t>
  </si>
  <si>
    <t>Russland</t>
  </si>
  <si>
    <t>Polen</t>
  </si>
  <si>
    <t>Tschechien</t>
  </si>
  <si>
    <t>Österreich</t>
  </si>
  <si>
    <t>Schweiz</t>
  </si>
  <si>
    <t>Frankreich</t>
  </si>
  <si>
    <t>Luxemburg</t>
  </si>
  <si>
    <t>Belgien</t>
  </si>
  <si>
    <t>Niederlande</t>
  </si>
  <si>
    <t>Norwegen</t>
  </si>
  <si>
    <t>Dänemark</t>
  </si>
  <si>
    <t>Exporte - Pipeline</t>
  </si>
  <si>
    <t>FSRU</t>
  </si>
  <si>
    <t>Wilhelmshaven I</t>
  </si>
  <si>
    <t>Wilhelmshaven II</t>
  </si>
  <si>
    <t>Brunsbüttel I</t>
  </si>
  <si>
    <t>Stade I</t>
  </si>
  <si>
    <t>Lubmin I</t>
  </si>
  <si>
    <t>Lubmin II</t>
  </si>
  <si>
    <t>Lubmin I-I</t>
  </si>
  <si>
    <t>Lubmin II-II</t>
  </si>
  <si>
    <t>Lubmin III</t>
  </si>
  <si>
    <t>Wilhelmshaven III</t>
  </si>
  <si>
    <t>Brunsbüttel II</t>
  </si>
  <si>
    <t>Stade II</t>
  </si>
  <si>
    <t>Inlandsförderung (inkl Biogas)</t>
  </si>
  <si>
    <t>Deutschland</t>
  </si>
  <si>
    <t>Speichersaldo</t>
  </si>
  <si>
    <t>Angebot gesamt</t>
  </si>
  <si>
    <t>Gesamt</t>
  </si>
  <si>
    <t>Nachfrage gesamt min</t>
  </si>
  <si>
    <t>Nachfrage gesamt mid</t>
  </si>
  <si>
    <t>Nachfrage gesamt max</t>
  </si>
  <si>
    <t>Nachfrage STEPS</t>
  </si>
  <si>
    <t>Nachfrage APS</t>
  </si>
  <si>
    <t xml:space="preserve">Asien Pazifik LNG-Nachfrage </t>
  </si>
  <si>
    <t>Europa LNG Nachfrage</t>
  </si>
  <si>
    <t>Süd- und Nordamerika LNG-Nachfrage</t>
  </si>
  <si>
    <t>Naher Osten LNG-Nachfrage</t>
  </si>
  <si>
    <t>Summe</t>
  </si>
  <si>
    <t>Verflüssigungskapazität</t>
  </si>
  <si>
    <t>Verflüssigungskapazität (in Betrieb, im Bau und FID)</t>
  </si>
  <si>
    <t>Verflüssigungskapazität (in Betrieb, im Bau und FID und Pre-FID)</t>
  </si>
  <si>
    <t>LNG Nachfrage</t>
  </si>
  <si>
    <t>Alle Angaben in bcm</t>
  </si>
  <si>
    <t>Weltweite LNG-Bilanz und Verflüssigung bei Nachfrageentwicklung gemäß APS</t>
  </si>
  <si>
    <t>Weltweite LNG-Bilanz und Verflüssigung bei Nachfrageentwicklung gemäß STEPS</t>
  </si>
  <si>
    <t>Pipeline - Nettoimporte</t>
  </si>
  <si>
    <t>Pipeline - LNG über Ausland</t>
  </si>
  <si>
    <t>LNG inländische Terminals - FSRU</t>
  </si>
  <si>
    <t>LNG inländische Terminals - fest</t>
  </si>
  <si>
    <t>Exporte</t>
  </si>
  <si>
    <t>Inlandsproduktion</t>
  </si>
  <si>
    <t>Pipeline - Importe</t>
  </si>
  <si>
    <t>Gasversorgung Deutschland ohne direkten LNG-Bezug über deutsche LNG-Terminals</t>
  </si>
  <si>
    <t>Abbildung 18</t>
  </si>
  <si>
    <t>Abbildung 19</t>
  </si>
  <si>
    <t>Detaillierte Untergliederung der Daten in Abbildung 19</t>
  </si>
  <si>
    <t>Detaillierte Untergliederung der Daten in Abbildung 18</t>
  </si>
  <si>
    <t>Abbildung 20</t>
  </si>
  <si>
    <t>Detaillierte Untergliederung der Daten in Abbildung 20</t>
  </si>
  <si>
    <t>Daten für Abbildung 20</t>
  </si>
  <si>
    <t>Daten für Abbildung 19</t>
  </si>
  <si>
    <t>Daten für Abbildung 18</t>
  </si>
  <si>
    <t>Nettopipeline-Importe</t>
  </si>
  <si>
    <t>Eigenförderung</t>
  </si>
  <si>
    <t>LNG (Lieferung wie vor 2022)</t>
  </si>
  <si>
    <t>Zusätzliche Lieferungen ab 2022</t>
  </si>
  <si>
    <t>LNG aus existierenden Kapazitäten (bessere Auslastung)</t>
  </si>
  <si>
    <t>LNG aus Kapazitäten mit FID</t>
  </si>
  <si>
    <t>LNG aus Kapazitäten mit FID - nur deutsche FSRU</t>
  </si>
  <si>
    <t>LNG aus geplanten Kapazitäten(Pre-FID)</t>
  </si>
  <si>
    <t>Gasversorgung Deutschland mit LNG-Bezug über die in Planung und Bau befindlichen LNG-Importterminals</t>
  </si>
  <si>
    <t>Abbildung 21</t>
  </si>
  <si>
    <t>Daten für Abbildung 21</t>
  </si>
  <si>
    <t>Detaillierte Untergliederung der Daten in Abbildung 21</t>
  </si>
  <si>
    <t>Abbildung 22</t>
  </si>
  <si>
    <t>Daten für Abbildung 22</t>
  </si>
  <si>
    <t>Detaillierte Untergliederung der Daten in Abbildung 22</t>
  </si>
  <si>
    <t>Abbildung 29</t>
  </si>
  <si>
    <t>Abbildung 30</t>
  </si>
  <si>
    <t>Daten für Abbildung 29</t>
  </si>
  <si>
    <t>Daten für Abbildung 30</t>
  </si>
  <si>
    <t>Abbildung 31</t>
  </si>
  <si>
    <t>Daten für Abbildung 31</t>
  </si>
  <si>
    <t>Abbildung 33</t>
  </si>
  <si>
    <t>Abbildung 34</t>
  </si>
  <si>
    <t>Abbildung 35</t>
  </si>
  <si>
    <t>Abbildung 36</t>
  </si>
  <si>
    <t>Abbildung 1</t>
  </si>
  <si>
    <t>Zusammenfassung der Szenariovarianten für die deutsche Gasversorgung in 2025</t>
  </si>
  <si>
    <t>Zusammenfassung der Szenariovarianten für die deutsche Gasversorgung in 2035</t>
  </si>
  <si>
    <t>Angaben in bcm</t>
  </si>
  <si>
    <t>Nachfrage</t>
  </si>
  <si>
    <t>Transit max.</t>
  </si>
  <si>
    <t>Transit min.</t>
  </si>
  <si>
    <t>Ausfall einzelne 
größte Pipeline</t>
  </si>
  <si>
    <t>Bruttoimporte 
Pipeline</t>
  </si>
  <si>
    <t>Bedarf Klimaneutralitäts-
szenarien min</t>
  </si>
  <si>
    <t>Bedarf Klimaneutralitäts-
szenarien max</t>
  </si>
  <si>
    <t>Daten für Abbildung 33</t>
  </si>
  <si>
    <t>Daten für Abbildung 1</t>
  </si>
  <si>
    <t>Abbildung 2</t>
  </si>
  <si>
    <t>Daten für Abbildung 2</t>
  </si>
  <si>
    <t>Daten für Abbildung 34</t>
  </si>
  <si>
    <t>Daten für Abbildung 35</t>
  </si>
  <si>
    <t>Daten für Abbildung 36</t>
  </si>
  <si>
    <t>LNG-Bedarf für die deutsche Energieversorgung im Prozess des Übergangs zur Klimaneutralität</t>
  </si>
  <si>
    <t>Datenanhang, Version:</t>
  </si>
  <si>
    <t>1.0</t>
  </si>
  <si>
    <t>Autoren: Prognos</t>
  </si>
  <si>
    <t>Zuletzt aktualisiert: 30.05.2023</t>
  </si>
  <si>
    <t>Inhalt</t>
  </si>
  <si>
    <t>Abb. 1</t>
  </si>
  <si>
    <t>Abb. 2</t>
  </si>
  <si>
    <t>Abb. 18</t>
  </si>
  <si>
    <t>Abb. 19</t>
  </si>
  <si>
    <t>Abb. 20</t>
  </si>
  <si>
    <t>Abb. 21</t>
  </si>
  <si>
    <t>Abb. 22</t>
  </si>
  <si>
    <t>Abb. 29</t>
  </si>
  <si>
    <t>Abb. 30</t>
  </si>
  <si>
    <t>Abb. 31</t>
  </si>
  <si>
    <t>Abb. 33</t>
  </si>
  <si>
    <t>Abb. 34</t>
  </si>
  <si>
    <t>Abb. 35</t>
  </si>
  <si>
    <t>Abb. 36</t>
  </si>
  <si>
    <t>Gasversorgung Deutschland mit LNG-Bezug über die in Planung und Bau befindlichen LNG-Importterminals - zusätzliche Versorgung osteuropäischer Länder</t>
  </si>
  <si>
    <t>Gasversorgung Deutschland mit LNG-Bezug über die in Planung und Bau befindlichen LNG-Importterminals - zusätzliche Versorgung osteuropäischer Länder und Ausfall der größten einzelnen Pipeline-Verbindung</t>
  </si>
  <si>
    <t>Gasversorgung Deutschland mit LNG-Bezug über die in Planung und Bau befindlichen LNG-Importterminals - zusätzliche Versorgung osteuropäischer Länder und Verlängerung der Laufzeit bestehender FSRU</t>
  </si>
  <si>
    <t>Gasversorgung EU-27, UK und Schweiz - ohne weiteren Import von LNG im Vergleich zu 2022</t>
  </si>
  <si>
    <t>Gasversorgung EU-27, UK und Schweiz - mit zusätzlichem LNG-Bezug über die neuen geplanten LNG-Importterminals (mit FID oder im Bau)</t>
  </si>
  <si>
    <t>Gasversorgung EU-27, UK und Schweiz - zusätzlichem LNG-Bezug über die neuen geplanten LNG-Importterminals (mit FID oder im Bau), Rückgang der Pipeline-Importe ab 2030 und vollständiger Wegfall der Gaslieferungen aus Russland</t>
  </si>
  <si>
    <t>Weltweite LNG-Bilanz und Verflüssigung bei Nachfrageentwicklung gemäß STEPS - kompletter Wegfall Gaslieferungen aus Russland in die EU-27</t>
  </si>
  <si>
    <t>Weltweite LNG-Bilanz und Verflüssigung bei Nachfrageentwicklung gemäß APS - kompletter Wegfall Gaslieferungen aus Russland in die EU-27 und ohne Power of Siberia</t>
  </si>
  <si>
    <t>Exporte*</t>
  </si>
  <si>
    <t>*Bis 2022 wurden die russischen Gasmengen über die NordStream zum größten Teil durch Tschechien nach Süddeutschland weitergeleitet. Um eine Doppelzählung bei den Exporten zu vermeiden, wurden den Exportmengen die tschechische Importmenge abgezogen.</t>
  </si>
  <si>
    <t>Nachfrage NZE</t>
  </si>
  <si>
    <t>Detaillierte Untergliederung der Daten auf Anfrage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</si>
</sst>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16" x14ac:knownFonts="1">
    <font>
      <sz val="11"/>
      <color theme="1"/>
      <name val="Calibri"/>
      <family val="2"/>
      <scheme val="minor"/>
    </font>
    <font>
      <sz val="10"/>
      <color theme="1"/>
      <name val="Arial"/>
      <family val="2"/>
    </font>
    <font>
      <b/>
      <sz val="10"/>
      <color theme="1"/>
      <name val="Arial"/>
      <family val="2"/>
    </font>
    <font>
      <sz val="10"/>
      <color indexed="8"/>
      <name val="Arial"/>
      <family val="2"/>
    </font>
    <font>
      <b/>
      <sz val="10"/>
      <color rgb="FF3F464A"/>
      <name val="Arial"/>
      <family val="2"/>
    </font>
    <font>
      <b/>
      <sz val="10"/>
      <color indexed="63"/>
      <name val="Arial"/>
      <family val="2"/>
    </font>
    <font>
      <sz val="11"/>
      <name val="Calibri"/>
      <family val="2"/>
      <scheme val="minor"/>
    </font>
    <font>
      <sz val="11"/>
      <color theme="1"/>
      <name val="Arial"/>
      <family val="2"/>
    </font>
    <font>
      <b/>
      <sz val="48"/>
      <color theme="1"/>
      <name val="Arial"/>
      <family val="2"/>
    </font>
    <font>
      <i/>
      <sz val="11"/>
      <color theme="1"/>
      <name val="Arial"/>
      <family val="2"/>
    </font>
    <font>
      <sz val="8"/>
      <name val="Calibri"/>
      <family val="2"/>
      <scheme val="minor"/>
    </font>
    <font>
      <b/>
      <sz val="11"/>
      <color theme="1"/>
      <name val="Arial"/>
      <family val="2"/>
    </font>
    <font>
      <u/>
      <sz val="11"/>
      <color theme="10"/>
      <name val="Calibri"/>
      <family val="2"/>
      <scheme val="minor"/>
    </font>
    <font>
      <u/>
      <sz val="11"/>
      <color theme="10"/>
      <name val="Arial"/>
      <family val="2"/>
    </font>
    <font>
      <b/>
      <sz val="10"/>
      <color indexed="8"/>
      <name val="Arial"/>
      <family val="2"/>
    </font>
    <font>
      <u/>
      <sz val="10"/>
      <color theme="10"/>
      <name val="Arial"/>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0" fontId="1" fillId="0" borderId="0">
      <alignment horizontal="left" vertical="center"/>
    </xf>
    <xf numFmtId="0" fontId="1" fillId="0" borderId="0">
      <alignment horizontal="center" vertical="center"/>
    </xf>
    <xf numFmtId="0" fontId="12" fillId="0" borderId="0" applyNumberFormat="0" applyFill="0" applyBorder="0" applyAlignment="0" applyProtection="0"/>
  </cellStyleXfs>
  <cellXfs count="34">
    <xf numFmtId="0" fontId="0" fillId="0" borderId="0" xfId="0"/>
    <xf numFmtId="0" fontId="1" fillId="0" borderId="0" xfId="0" applyFont="1"/>
    <xf numFmtId="1" fontId="1" fillId="0" borderId="0" xfId="0" applyNumberFormat="1" applyFont="1"/>
    <xf numFmtId="0" fontId="1" fillId="2" borderId="0" xfId="0" applyFont="1" applyFill="1"/>
    <xf numFmtId="0" fontId="2" fillId="2" borderId="0" xfId="0" applyFont="1" applyFill="1"/>
    <xf numFmtId="164" fontId="1" fillId="2" borderId="0" xfId="0" applyNumberFormat="1" applyFont="1" applyFill="1"/>
    <xf numFmtId="0" fontId="1" fillId="0" borderId="1" xfId="0" applyFont="1" applyBorder="1"/>
    <xf numFmtId="1" fontId="1" fillId="0" borderId="1" xfId="0" applyNumberFormat="1" applyFont="1" applyBorder="1"/>
    <xf numFmtId="0" fontId="1" fillId="2" borderId="1" xfId="0" applyFont="1" applyFill="1" applyBorder="1"/>
    <xf numFmtId="164" fontId="1" fillId="2" borderId="1" xfId="0" applyNumberFormat="1" applyFont="1" applyFill="1" applyBorder="1"/>
    <xf numFmtId="0" fontId="2" fillId="0" borderId="0" xfId="0" applyFont="1"/>
    <xf numFmtId="0" fontId="3" fillId="0" borderId="0" xfId="0" applyFont="1"/>
    <xf numFmtId="1" fontId="3" fillId="0" borderId="0" xfId="0" applyNumberFormat="1" applyFont="1"/>
    <xf numFmtId="0" fontId="3" fillId="0" borderId="1" xfId="0" applyFont="1" applyBorder="1"/>
    <xf numFmtId="1" fontId="3" fillId="0" borderId="1" xfId="0" applyNumberFormat="1" applyFont="1" applyBorder="1"/>
    <xf numFmtId="0" fontId="3" fillId="2" borderId="1" xfId="0" applyFont="1" applyFill="1" applyBorder="1"/>
    <xf numFmtId="164" fontId="3" fillId="2" borderId="1" xfId="0" applyNumberFormat="1" applyFont="1" applyFill="1" applyBorder="1"/>
    <xf numFmtId="0" fontId="4" fillId="0" borderId="0" xfId="0" applyFont="1" applyAlignment="1">
      <alignment vertical="center"/>
    </xf>
    <xf numFmtId="0" fontId="5" fillId="0" borderId="0" xfId="0" applyFont="1" applyAlignment="1">
      <alignment vertical="center"/>
    </xf>
    <xf numFmtId="0" fontId="1" fillId="0" borderId="0" xfId="0" applyFont="1" applyAlignment="1">
      <alignment wrapText="1"/>
    </xf>
    <xf numFmtId="0" fontId="1" fillId="2" borderId="0" xfId="0" applyFont="1" applyFill="1" applyAlignment="1">
      <alignment vertical="top"/>
    </xf>
    <xf numFmtId="1" fontId="0" fillId="0" borderId="0" xfId="0" applyNumberFormat="1"/>
    <xf numFmtId="1" fontId="6" fillId="0" borderId="0" xfId="0" applyNumberFormat="1" applyFont="1"/>
    <xf numFmtId="0" fontId="7" fillId="0" borderId="0" xfId="1" applyFont="1">
      <alignment horizontal="left" vertical="center"/>
    </xf>
    <xf numFmtId="9" fontId="1" fillId="0" borderId="0" xfId="2" applyNumberFormat="1">
      <alignment horizontal="center" vertical="center"/>
    </xf>
    <xf numFmtId="0" fontId="7" fillId="0" borderId="0" xfId="1" quotePrefix="1" applyFont="1">
      <alignment horizontal="left" vertical="center"/>
    </xf>
    <xf numFmtId="0" fontId="9" fillId="0" borderId="0" xfId="1" applyFont="1">
      <alignment horizontal="left" vertical="center"/>
    </xf>
    <xf numFmtId="0" fontId="7" fillId="3" borderId="0" xfId="0" applyFont="1" applyFill="1"/>
    <xf numFmtId="0" fontId="11" fillId="3" borderId="0" xfId="0" applyFont="1" applyFill="1"/>
    <xf numFmtId="0" fontId="13" fillId="3" borderId="0" xfId="3" applyFont="1" applyFill="1" applyBorder="1"/>
    <xf numFmtId="0" fontId="14" fillId="0" borderId="0" xfId="0" applyFont="1"/>
    <xf numFmtId="0" fontId="1" fillId="3" borderId="0" xfId="0" applyFont="1" applyFill="1"/>
    <xf numFmtId="0" fontId="15" fillId="3" borderId="0" xfId="3" applyFont="1" applyFill="1" applyBorder="1"/>
    <xf numFmtId="0" fontId="8" fillId="0" borderId="0" xfId="1" applyFont="1" applyAlignment="1">
      <alignment horizontal="left" wrapText="1"/>
    </xf>
  </cellXfs>
  <cellStyles count="4">
    <cellStyle name="Link" xfId="3" builtinId="8"/>
    <cellStyle name="Standard" xfId="0" builtinId="0"/>
    <cellStyle name="Standard 2" xfId="1" xr:uid="{924B0396-ADE3-48F1-B551-C71387BB1554}"/>
    <cellStyle name="Standard Mittig" xfId="2" xr:uid="{C2293D73-7271-4DEE-B610-63E08C72F6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308611</xdr:colOff>
      <xdr:row>0</xdr:row>
      <xdr:rowOff>25581</xdr:rowOff>
    </xdr:from>
    <xdr:to>
      <xdr:col>3</xdr:col>
      <xdr:colOff>52706</xdr:colOff>
      <xdr:row>5</xdr:row>
      <xdr:rowOff>30389</xdr:rowOff>
    </xdr:to>
    <xdr:pic>
      <xdr:nvPicPr>
        <xdr:cNvPr id="4" name="Grafik 3">
          <a:extLst>
            <a:ext uri="{FF2B5EF4-FFF2-40B4-BE49-F238E27FC236}">
              <a16:creationId xmlns:a16="http://schemas.microsoft.com/office/drawing/2014/main" id="{1A40958E-3CD6-A3BD-7419-65B074304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8611" y="25581"/>
          <a:ext cx="2030095" cy="875665"/>
        </a:xfrm>
        <a:prstGeom prst="rect">
          <a:avLst/>
        </a:prstGeom>
      </xdr:spPr>
    </xdr:pic>
    <xdr:clientData/>
  </xdr:twoCellAnchor>
  <xdr:twoCellAnchor>
    <xdr:from>
      <xdr:col>0</xdr:col>
      <xdr:colOff>0</xdr:colOff>
      <xdr:row>22</xdr:row>
      <xdr:rowOff>0</xdr:rowOff>
    </xdr:from>
    <xdr:to>
      <xdr:col>9</xdr:col>
      <xdr:colOff>226871</xdr:colOff>
      <xdr:row>59</xdr:row>
      <xdr:rowOff>10806</xdr:rowOff>
    </xdr:to>
    <xdr:sp macro="" textlink="">
      <xdr:nvSpPr>
        <xdr:cNvPr id="5" name="Textfeld 4">
          <a:extLst>
            <a:ext uri="{FF2B5EF4-FFF2-40B4-BE49-F238E27FC236}">
              <a16:creationId xmlns:a16="http://schemas.microsoft.com/office/drawing/2014/main" id="{D87E9086-6EAC-4FDE-BD2A-21C74BC0BD5F}"/>
            </a:ext>
          </a:extLst>
        </xdr:cNvPr>
        <xdr:cNvSpPr txBox="1"/>
      </xdr:nvSpPr>
      <xdr:spPr>
        <a:xfrm>
          <a:off x="0" y="5987143"/>
          <a:ext cx="7803328" cy="64551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Arial" panose="020B0604020202020204" pitchFamily="34" charset="0"/>
              <a:ea typeface="+mn-ea"/>
              <a:cs typeface="Arial" panose="020B0604020202020204" pitchFamily="34" charset="0"/>
            </a:rPr>
            <a:t>Diese</a:t>
          </a:r>
          <a:r>
            <a:rPr lang="de-DE" sz="1100" b="1" baseline="0">
              <a:solidFill>
                <a:schemeClr val="dk1"/>
              </a:solidFill>
              <a:effectLst/>
              <a:latin typeface="Arial" panose="020B0604020202020204" pitchFamily="34" charset="0"/>
              <a:ea typeface="+mn-ea"/>
              <a:cs typeface="Arial" panose="020B0604020202020204" pitchFamily="34" charset="0"/>
            </a:rPr>
            <a:t>r Datenanhang enthält ausgewählte Datensätze zu Abbildungen aus der Studie "LNG-Bedarf für die deutsche Energieversorgung im Prozess des Übergangs zur Klimaneutralität".</a:t>
          </a:r>
        </a:p>
        <a:p>
          <a:pPr marL="0" marR="0" indent="0" defTabSz="914400" eaLnBrk="1" fontAlgn="auto" latinLnBrk="0" hangingPunct="1">
            <a:lnSpc>
              <a:spcPct val="100000"/>
            </a:lnSpc>
            <a:spcBef>
              <a:spcPts val="0"/>
            </a:spcBef>
            <a:spcAft>
              <a:spcPts val="0"/>
            </a:spcAft>
            <a:buClrTx/>
            <a:buSzTx/>
            <a:buFontTx/>
            <a:buNone/>
            <a:tabLst/>
            <a:defRPr/>
          </a:pPr>
          <a:endParaRPr lang="de-DE" sz="1100" b="1"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1" baseline="0">
              <a:solidFill>
                <a:schemeClr val="dk1"/>
              </a:solidFill>
              <a:effectLst/>
              <a:latin typeface="Arial" panose="020B0604020202020204" pitchFamily="34" charset="0"/>
              <a:ea typeface="+mn-ea"/>
              <a:cs typeface="Arial" panose="020B0604020202020204" pitchFamily="34" charset="0"/>
            </a:rPr>
            <a:t>Bitte zitieren als: </a:t>
          </a:r>
          <a:endParaRPr lang="de-DE" sz="1100" b="1" i="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i="0" baseline="0">
              <a:solidFill>
                <a:schemeClr val="dk1"/>
              </a:solidFill>
              <a:effectLst/>
              <a:latin typeface="Arial" panose="020B0604020202020204" pitchFamily="34" charset="0"/>
              <a:ea typeface="+mn-ea"/>
              <a:cs typeface="Arial" panose="020B0604020202020204" pitchFamily="34" charset="0"/>
            </a:rPr>
            <a:t>Prognos (2023): LNG-Bedarf für die deutsche Energieversorgung im Prozess des Übergangs zur Klimaneutralität.</a:t>
          </a:r>
        </a:p>
        <a:p>
          <a:pPr marL="0" marR="0" indent="0" defTabSz="914400" eaLnBrk="1" fontAlgn="auto" latinLnBrk="0" hangingPunct="1">
            <a:lnSpc>
              <a:spcPct val="100000"/>
            </a:lnSpc>
            <a:spcBef>
              <a:spcPts val="0"/>
            </a:spcBef>
            <a:spcAft>
              <a:spcPts val="0"/>
            </a:spcAft>
            <a:buClrTx/>
            <a:buSzTx/>
            <a:buFontTx/>
            <a:buNone/>
            <a:tabLst/>
            <a:defRPr/>
          </a:pPr>
          <a:endParaRPr lang="de-DE" sz="1100" b="1"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br>
            <a:rPr lang="de-DE" b="1"/>
          </a:br>
          <a:endParaRPr lang="de-DE" b="1">
            <a:effectLst/>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46990</xdr:colOff>
      <xdr:row>0</xdr:row>
      <xdr:rowOff>0</xdr:rowOff>
    </xdr:from>
    <xdr:to>
      <xdr:col>5</xdr:col>
      <xdr:colOff>1106806</xdr:colOff>
      <xdr:row>5</xdr:row>
      <xdr:rowOff>635</xdr:rowOff>
    </xdr:to>
    <xdr:pic>
      <xdr:nvPicPr>
        <xdr:cNvPr id="2" name="Grafik 1">
          <a:extLst>
            <a:ext uri="{FF2B5EF4-FFF2-40B4-BE49-F238E27FC236}">
              <a16:creationId xmlns:a16="http://schemas.microsoft.com/office/drawing/2014/main" id="{6B33018D-6E72-462B-9A20-8FB6323FB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8990" y="0"/>
          <a:ext cx="2028644" cy="8714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8E163-6EDC-4A34-89A1-54E59C848E11}">
  <sheetPr>
    <tabColor theme="7"/>
  </sheetPr>
  <dimension ref="A12:N20"/>
  <sheetViews>
    <sheetView showGridLines="0" tabSelected="1" zoomScale="70" zoomScaleNormal="70" workbookViewId="0">
      <selection activeCell="G7" sqref="G7"/>
    </sheetView>
  </sheetViews>
  <sheetFormatPr baseColWidth="10" defaultColWidth="11.44140625" defaultRowHeight="13.8" x14ac:dyDescent="0.3"/>
  <cols>
    <col min="1" max="1" width="12.5546875" style="23" customWidth="1"/>
    <col min="2" max="2" width="7.44140625" style="23" customWidth="1"/>
    <col min="3" max="14" width="12.5546875" style="23" customWidth="1"/>
    <col min="15" max="16384" width="11.44140625" style="23"/>
  </cols>
  <sheetData>
    <row r="12" spans="1:14" ht="23.25" customHeight="1" x14ac:dyDescent="0.3"/>
    <row r="13" spans="1:14" ht="173.55" customHeight="1" x14ac:dyDescent="1">
      <c r="A13" s="33" t="s">
        <v>108</v>
      </c>
      <c r="B13" s="33"/>
      <c r="C13" s="33"/>
      <c r="D13" s="33"/>
      <c r="E13" s="33"/>
      <c r="F13" s="33"/>
      <c r="G13" s="33"/>
      <c r="H13" s="33"/>
      <c r="I13" s="33"/>
      <c r="J13" s="33"/>
      <c r="K13" s="33"/>
      <c r="L13" s="33"/>
      <c r="M13" s="33"/>
      <c r="N13" s="33"/>
    </row>
    <row r="14" spans="1:14" x14ac:dyDescent="0.3">
      <c r="G14" s="24"/>
    </row>
    <row r="15" spans="1:14" x14ac:dyDescent="0.3">
      <c r="A15" s="23" t="s">
        <v>109</v>
      </c>
      <c r="C15" s="25" t="s">
        <v>110</v>
      </c>
    </row>
    <row r="16" spans="1:14" x14ac:dyDescent="0.3">
      <c r="A16" s="23" t="s">
        <v>112</v>
      </c>
    </row>
    <row r="17" spans="1:1" x14ac:dyDescent="0.3">
      <c r="A17" s="23" t="s">
        <v>111</v>
      </c>
    </row>
    <row r="20" spans="1:1" ht="14.4" x14ac:dyDescent="0.3">
      <c r="A20" s="26"/>
    </row>
  </sheetData>
  <mergeCells count="1">
    <mergeCell ref="A13:N13"/>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9B44-6BAC-4E70-9EE1-243422097891}">
  <sheetPr>
    <tabColor theme="7"/>
  </sheetPr>
  <dimension ref="B9:F29"/>
  <sheetViews>
    <sheetView zoomScale="70" zoomScaleNormal="70" workbookViewId="0">
      <selection activeCell="F46" sqref="F46"/>
    </sheetView>
  </sheetViews>
  <sheetFormatPr baseColWidth="10" defaultColWidth="10.77734375" defaultRowHeight="13.8" x14ac:dyDescent="0.25"/>
  <cols>
    <col min="1" max="1" width="3.44140625" style="27" customWidth="1"/>
    <col min="2" max="2" width="13.77734375" style="27" customWidth="1"/>
    <col min="3" max="5" width="0" style="27" hidden="1" customWidth="1"/>
    <col min="6" max="6" width="133.21875" style="27" bestFit="1" customWidth="1"/>
    <col min="7" max="16384" width="10.77734375" style="27"/>
  </cols>
  <sheetData>
    <row r="9" spans="2:6" x14ac:dyDescent="0.25">
      <c r="B9" s="28" t="s">
        <v>113</v>
      </c>
    </row>
    <row r="10" spans="2:6" x14ac:dyDescent="0.25">
      <c r="B10" s="28" t="str">
        <f>Titel!A13</f>
        <v>LNG-Bedarf für die deutsche Energieversorgung im Prozess des Übergangs zur Klimaneutralität</v>
      </c>
    </row>
    <row r="13" spans="2:6" x14ac:dyDescent="0.25">
      <c r="F13" s="31"/>
    </row>
    <row r="14" spans="2:6" x14ac:dyDescent="0.25">
      <c r="B14" s="27" t="s">
        <v>90</v>
      </c>
      <c r="C14" s="29"/>
      <c r="E14" s="27" t="s">
        <v>114</v>
      </c>
      <c r="F14" s="32" t="str" cm="1">
        <f t="array" aca="1" ref="F14" ca="1">INDIRECT("'"&amp;E14&amp;"'!C1")</f>
        <v>Zusammenfassung der Szenariovarianten für die deutsche Gasversorgung in 2025</v>
      </c>
    </row>
    <row r="15" spans="2:6" x14ac:dyDescent="0.25">
      <c r="B15" s="27" t="s">
        <v>103</v>
      </c>
      <c r="C15" s="29"/>
      <c r="E15" s="27" t="s">
        <v>115</v>
      </c>
      <c r="F15" s="32" t="str" cm="1">
        <f t="array" aca="1" ref="F15" ca="1">INDIRECT("'"&amp;E15&amp;"'!C1")</f>
        <v>Zusammenfassung der Szenariovarianten für die deutsche Gasversorgung in 2035</v>
      </c>
    </row>
    <row r="16" spans="2:6" x14ac:dyDescent="0.25">
      <c r="B16" s="27" t="s">
        <v>56</v>
      </c>
      <c r="C16" s="29"/>
      <c r="E16" s="27" t="s">
        <v>116</v>
      </c>
      <c r="F16" s="32" t="str" cm="1">
        <f t="array" aca="1" ref="F16" ca="1">INDIRECT("'"&amp;E16&amp;"'!C1")</f>
        <v>Gasversorgung Deutschland ohne direkten LNG-Bezug über deutsche LNG-Terminals</v>
      </c>
    </row>
    <row r="17" spans="2:6" x14ac:dyDescent="0.25">
      <c r="B17" s="27" t="s">
        <v>57</v>
      </c>
      <c r="C17" s="29"/>
      <c r="E17" s="27" t="s">
        <v>117</v>
      </c>
      <c r="F17" s="32" t="str" cm="1">
        <f t="array" aca="1" ref="F17" ca="1">INDIRECT("'"&amp;E17&amp;"'!C1")</f>
        <v>Gasversorgung Deutschland mit LNG-Bezug über die in Planung und Bau befindlichen LNG-Importterminals</v>
      </c>
    </row>
    <row r="18" spans="2:6" x14ac:dyDescent="0.25">
      <c r="B18" s="27" t="s">
        <v>60</v>
      </c>
      <c r="C18" s="29"/>
      <c r="E18" s="27" t="s">
        <v>118</v>
      </c>
      <c r="F18" s="32" t="str" cm="1">
        <f t="array" aca="1" ref="F18" ca="1">INDIRECT("'"&amp;E18&amp;"'!C1")</f>
        <v>Gasversorgung Deutschland mit LNG-Bezug über die in Planung und Bau befindlichen LNG-Importterminals - zusätzliche Versorgung osteuropäischer Länder</v>
      </c>
    </row>
    <row r="19" spans="2:6" x14ac:dyDescent="0.25">
      <c r="B19" s="27" t="s">
        <v>74</v>
      </c>
      <c r="C19" s="29"/>
      <c r="E19" s="27" t="s">
        <v>119</v>
      </c>
      <c r="F19" s="32" t="str" cm="1">
        <f t="array" aca="1" ref="F19" ca="1">INDIRECT("'"&amp;E19&amp;"'!C1")</f>
        <v>Gasversorgung Deutschland mit LNG-Bezug über die in Planung und Bau befindlichen LNG-Importterminals - zusätzliche Versorgung osteuropäischer Länder und Ausfall der größten einzelnen Pipeline-Verbindung</v>
      </c>
    </row>
    <row r="20" spans="2:6" x14ac:dyDescent="0.25">
      <c r="B20" s="27" t="s">
        <v>77</v>
      </c>
      <c r="C20" s="29"/>
      <c r="E20" s="27" t="s">
        <v>120</v>
      </c>
      <c r="F20" s="32" t="str" cm="1">
        <f t="array" aca="1" ref="F20" ca="1">INDIRECT("'"&amp;E20&amp;"'!C1")</f>
        <v>Gasversorgung Deutschland mit LNG-Bezug über die in Planung und Bau befindlichen LNG-Importterminals - zusätzliche Versorgung osteuropäischer Länder und Verlängerung der Laufzeit bestehender FSRU</v>
      </c>
    </row>
    <row r="21" spans="2:6" x14ac:dyDescent="0.25">
      <c r="B21" s="27" t="s">
        <v>80</v>
      </c>
      <c r="C21" s="29"/>
      <c r="E21" s="27" t="s">
        <v>121</v>
      </c>
      <c r="F21" s="32" t="str" cm="1">
        <f t="array" aca="1" ref="F21" ca="1">INDIRECT("'"&amp;E21&amp;"'!C1")</f>
        <v>Gasversorgung EU-27, UK und Schweiz - ohne weiteren Import von LNG im Vergleich zu 2022</v>
      </c>
    </row>
    <row r="22" spans="2:6" x14ac:dyDescent="0.25">
      <c r="B22" s="27" t="s">
        <v>81</v>
      </c>
      <c r="C22" s="29"/>
      <c r="E22" s="27" t="s">
        <v>122</v>
      </c>
      <c r="F22" s="32" t="str" cm="1">
        <f t="array" aca="1" ref="F22" ca="1">INDIRECT("'"&amp;E22&amp;"'!C1")</f>
        <v>Gasversorgung EU-27, UK und Schweiz - mit zusätzlichem LNG-Bezug über die neuen geplanten LNG-Importterminals (mit FID oder im Bau)</v>
      </c>
    </row>
    <row r="23" spans="2:6" x14ac:dyDescent="0.25">
      <c r="B23" s="27" t="s">
        <v>84</v>
      </c>
      <c r="C23" s="29"/>
      <c r="E23" s="27" t="s">
        <v>123</v>
      </c>
      <c r="F23" s="32" t="str" cm="1">
        <f t="array" aca="1" ref="F23" ca="1">INDIRECT("'"&amp;E23&amp;"'!C1")</f>
        <v>Gasversorgung EU-27, UK und Schweiz - zusätzlichem LNG-Bezug über die neuen geplanten LNG-Importterminals (mit FID oder im Bau), Rückgang der Pipeline-Importe ab 2030 und vollständiger Wegfall der Gaslieferungen aus Russland</v>
      </c>
    </row>
    <row r="24" spans="2:6" x14ac:dyDescent="0.25">
      <c r="B24" s="27" t="s">
        <v>86</v>
      </c>
      <c r="C24" s="29"/>
      <c r="E24" s="27" t="s">
        <v>124</v>
      </c>
      <c r="F24" s="32" t="str" cm="1">
        <f t="array" aca="1" ref="F24" ca="1">INDIRECT("'"&amp;E24&amp;"'!C1")</f>
        <v>Weltweite LNG-Bilanz und Verflüssigung bei Nachfrageentwicklung gemäß STEPS</v>
      </c>
    </row>
    <row r="25" spans="2:6" x14ac:dyDescent="0.25">
      <c r="B25" s="27" t="s">
        <v>87</v>
      </c>
      <c r="C25" s="29"/>
      <c r="E25" s="27" t="s">
        <v>125</v>
      </c>
      <c r="F25" s="32" t="str" cm="1">
        <f t="array" aca="1" ref="F25" ca="1">INDIRECT("'"&amp;E25&amp;"'!C1")</f>
        <v>Weltweite LNG-Bilanz und Verflüssigung bei Nachfrageentwicklung gemäß APS</v>
      </c>
    </row>
    <row r="26" spans="2:6" x14ac:dyDescent="0.25">
      <c r="B26" s="27" t="s">
        <v>88</v>
      </c>
      <c r="C26" s="29"/>
      <c r="E26" s="27" t="s">
        <v>126</v>
      </c>
      <c r="F26" s="32" t="str" cm="1">
        <f t="array" aca="1" ref="F26" ca="1">INDIRECT("'"&amp;E26&amp;"'!C1")</f>
        <v>Weltweite LNG-Bilanz und Verflüssigung bei Nachfrageentwicklung gemäß STEPS - kompletter Wegfall Gaslieferungen aus Russland in die EU-27</v>
      </c>
    </row>
    <row r="27" spans="2:6" x14ac:dyDescent="0.25">
      <c r="B27" s="27" t="s">
        <v>89</v>
      </c>
      <c r="C27" s="29"/>
      <c r="E27" s="27" t="s">
        <v>127</v>
      </c>
      <c r="F27" s="32" t="str" cm="1">
        <f t="array" aca="1" ref="F27" ca="1">INDIRECT("'"&amp;E27&amp;"'!C1")</f>
        <v>Weltweite LNG-Bilanz und Verflüssigung bei Nachfrageentwicklung gemäß APS - kompletter Wegfall Gaslieferungen aus Russland in die EU-27 und ohne Power of Siberia</v>
      </c>
    </row>
    <row r="28" spans="2:6" x14ac:dyDescent="0.25">
      <c r="F28" s="31"/>
    </row>
    <row r="29" spans="2:6" x14ac:dyDescent="0.25">
      <c r="F29" s="31"/>
    </row>
  </sheetData>
  <phoneticPr fontId="10" type="noConversion"/>
  <hyperlinks>
    <hyperlink ref="F14" location="'Abb. 1'!A1" display="'Abb. 1'!A1" xr:uid="{A5CDFE72-8ED7-4782-94CB-8118993EB722}"/>
    <hyperlink ref="F15" location="'Abb. 2'!A1" display="'Abb. 2'!A1" xr:uid="{1BBDA7CD-FC7C-4C94-A28C-5FE5FD1C8F88}"/>
    <hyperlink ref="F16" location="'Abb. 18'!A1" display="'Abb. 18'!A1" xr:uid="{E990F2A5-DCC5-458F-A0C2-2ACD8F49959E}"/>
    <hyperlink ref="F17" location="'Abb. 19'!A1" display="'Abb. 19'!A1" xr:uid="{67C77057-893C-415B-AE7D-CA9144278AFC}"/>
    <hyperlink ref="F18" location="'Abb. 20'!A1" display="'Abb. 20'!A1" xr:uid="{80972C72-F197-4149-83A2-8A89055144F4}"/>
    <hyperlink ref="F19" location="'Abb. 21'!A1" display="'Abb. 21'!A1" xr:uid="{80F6D166-848C-4E4B-968D-2CE626C487FE}"/>
    <hyperlink ref="F20" location="'Abb. 22'!A1" display="'Abb. 22'!A1" xr:uid="{3A076A71-2AC9-49B3-A210-AC7495A77E0D}"/>
    <hyperlink ref="F21" location="'Abb. 29'!A1" display="'Abb. 29'!A1" xr:uid="{1ED3EFCA-815E-4304-BB80-202F8739B311}"/>
    <hyperlink ref="F22" location="'Abb. 30'!A1" display="'Abb. 30'!A1" xr:uid="{ED52D52C-306A-426B-A185-A1B5A40909B9}"/>
    <hyperlink ref="F23" location="'Abb. 31'!A1" display="'Abb. 31'!A1" xr:uid="{19972BB2-4C6F-4C66-8B08-3B07EE37C447}"/>
    <hyperlink ref="F24" location="'Abb. 33'!A1" display="'Abb. 33'!A1" xr:uid="{1F7F7DCB-CFEE-4433-9312-169A9F65327F}"/>
    <hyperlink ref="F25" location="'Abb. 34'!A1" display="'Abb. 34'!A1" xr:uid="{1AF3A233-3E74-471D-AB1A-5E319890F70A}"/>
    <hyperlink ref="F26" location="'Abb. 35'!A1" display="'Abb. 35'!A1" xr:uid="{8359361B-0929-40BA-901D-FADC0465DD3B}"/>
    <hyperlink ref="F27" location="'Abb. 36'!A1" display="'Abb. 36'!A1" xr:uid="{1DCE847D-625F-4206-BAF1-6654990C318F}"/>
  </hyperlink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4D962-B81D-4FF7-A2B5-593E4264879F}">
  <dimension ref="A1:E17"/>
  <sheetViews>
    <sheetView zoomScale="70" zoomScaleNormal="70" workbookViewId="0">
      <selection activeCell="D46" sqref="D46"/>
    </sheetView>
  </sheetViews>
  <sheetFormatPr baseColWidth="10" defaultColWidth="10.77734375" defaultRowHeight="13.2" x14ac:dyDescent="0.25"/>
  <cols>
    <col min="1" max="1" width="11.5546875" style="1" customWidth="1"/>
    <col min="2" max="2" width="11" style="1" customWidth="1"/>
    <col min="3" max="3" width="15.5546875" style="1" customWidth="1"/>
    <col min="4" max="4" width="38.21875" style="1" customWidth="1"/>
    <col min="5" max="5" width="10.21875" style="1" customWidth="1"/>
    <col min="6" max="16384" width="10.77734375" style="1"/>
  </cols>
  <sheetData>
    <row r="1" spans="1:5" x14ac:dyDescent="0.25">
      <c r="A1" s="10" t="s">
        <v>90</v>
      </c>
      <c r="C1" s="10" t="s">
        <v>91</v>
      </c>
    </row>
    <row r="4" spans="1:5" x14ac:dyDescent="0.25">
      <c r="C4" s="1" t="s">
        <v>93</v>
      </c>
    </row>
    <row r="6" spans="1:5" x14ac:dyDescent="0.25">
      <c r="C6" s="1" t="s">
        <v>102</v>
      </c>
    </row>
    <row r="9" spans="1:5" ht="26.4" x14ac:dyDescent="0.25">
      <c r="C9" s="20" t="s">
        <v>94</v>
      </c>
      <c r="D9" s="19" t="s">
        <v>99</v>
      </c>
      <c r="E9" s="2">
        <v>57.386888273314867</v>
      </c>
    </row>
    <row r="10" spans="1:5" ht="26.4" x14ac:dyDescent="0.25">
      <c r="C10" s="3"/>
      <c r="D10" s="19" t="s">
        <v>100</v>
      </c>
      <c r="E10" s="2">
        <v>80.493998153277957</v>
      </c>
    </row>
    <row r="11" spans="1:5" x14ac:dyDescent="0.25">
      <c r="C11" s="3"/>
      <c r="D11" s="1" t="s">
        <v>95</v>
      </c>
      <c r="E11" s="2">
        <v>40.717094573202857</v>
      </c>
    </row>
    <row r="12" spans="1:5" x14ac:dyDescent="0.25">
      <c r="C12" s="3"/>
      <c r="D12" s="1" t="s">
        <v>96</v>
      </c>
      <c r="E12" s="2">
        <v>25.974395119319201</v>
      </c>
    </row>
    <row r="13" spans="1:5" x14ac:dyDescent="0.25">
      <c r="E13" s="2"/>
    </row>
    <row r="14" spans="1:5" x14ac:dyDescent="0.25">
      <c r="C14" s="3" t="s">
        <v>0</v>
      </c>
      <c r="D14" s="1" t="s">
        <v>97</v>
      </c>
      <c r="E14" s="2">
        <v>-24</v>
      </c>
    </row>
    <row r="15" spans="1:5" x14ac:dyDescent="0.25">
      <c r="C15" s="3"/>
      <c r="D15" s="1" t="s">
        <v>13</v>
      </c>
      <c r="E15" s="2">
        <v>37</v>
      </c>
    </row>
    <row r="16" spans="1:5" x14ac:dyDescent="0.25">
      <c r="C16" s="3"/>
      <c r="D16" s="1" t="s">
        <v>53</v>
      </c>
      <c r="E16" s="2">
        <v>3.3322700605892854</v>
      </c>
    </row>
    <row r="17" spans="3:5" ht="26.4" x14ac:dyDescent="0.25">
      <c r="C17" s="3"/>
      <c r="D17" s="19" t="s">
        <v>98</v>
      </c>
      <c r="E17" s="2">
        <v>98.32955151157249</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19375-C683-4ED9-A444-D9C1A0F2AD53}">
  <dimension ref="A1:H17"/>
  <sheetViews>
    <sheetView zoomScale="70" zoomScaleNormal="70" workbookViewId="0">
      <selection activeCell="F43" sqref="F43"/>
    </sheetView>
  </sheetViews>
  <sheetFormatPr baseColWidth="10" defaultColWidth="10.77734375" defaultRowHeight="13.2" x14ac:dyDescent="0.25"/>
  <cols>
    <col min="1" max="1" width="11.5546875" style="1" customWidth="1"/>
    <col min="2" max="2" width="11" style="1" customWidth="1"/>
    <col min="3" max="3" width="15.5546875" style="1" customWidth="1"/>
    <col min="4" max="4" width="38.21875" style="1" customWidth="1"/>
    <col min="5" max="5" width="10.21875" style="1" customWidth="1"/>
    <col min="6" max="16384" width="10.77734375" style="1"/>
  </cols>
  <sheetData>
    <row r="1" spans="1:8" x14ac:dyDescent="0.25">
      <c r="A1" s="30" t="s">
        <v>103</v>
      </c>
      <c r="C1" s="10" t="s">
        <v>92</v>
      </c>
    </row>
    <row r="4" spans="1:8" x14ac:dyDescent="0.25">
      <c r="A4" s="1" t="s">
        <v>103</v>
      </c>
      <c r="C4" s="1" t="s">
        <v>93</v>
      </c>
    </row>
    <row r="6" spans="1:8" x14ac:dyDescent="0.25">
      <c r="C6" s="1" t="s">
        <v>104</v>
      </c>
    </row>
    <row r="9" spans="1:8" ht="27" x14ac:dyDescent="0.3">
      <c r="C9" s="20" t="s">
        <v>94</v>
      </c>
      <c r="D9" s="19" t="s">
        <v>99</v>
      </c>
      <c r="E9" s="2">
        <v>24.783010156971383</v>
      </c>
      <c r="F9" s="2"/>
      <c r="G9" s="21"/>
      <c r="H9" s="22"/>
    </row>
    <row r="10" spans="1:8" ht="26.4" x14ac:dyDescent="0.25">
      <c r="C10" s="3"/>
      <c r="D10" s="19" t="s">
        <v>100</v>
      </c>
      <c r="E10" s="2">
        <v>56.000273409115607</v>
      </c>
      <c r="F10" s="2"/>
      <c r="G10" s="2"/>
      <c r="H10" s="2"/>
    </row>
    <row r="11" spans="1:8" x14ac:dyDescent="0.25">
      <c r="C11" s="3"/>
      <c r="D11" s="1" t="s">
        <v>95</v>
      </c>
      <c r="E11" s="2">
        <v>40.717094573202857</v>
      </c>
      <c r="F11" s="2"/>
      <c r="G11" s="2"/>
      <c r="H11" s="2"/>
    </row>
    <row r="12" spans="1:8" x14ac:dyDescent="0.25">
      <c r="C12" s="3"/>
      <c r="D12" s="1" t="s">
        <v>96</v>
      </c>
      <c r="E12" s="2">
        <v>25.974395119319201</v>
      </c>
      <c r="F12" s="2"/>
      <c r="G12" s="2"/>
      <c r="H12" s="2"/>
    </row>
    <row r="13" spans="1:8" x14ac:dyDescent="0.25">
      <c r="E13" s="2"/>
      <c r="F13" s="2"/>
      <c r="G13" s="2"/>
      <c r="H13" s="2"/>
    </row>
    <row r="14" spans="1:8" ht="14.4" x14ac:dyDescent="0.3">
      <c r="C14" s="3" t="s">
        <v>0</v>
      </c>
      <c r="D14" s="1" t="s">
        <v>97</v>
      </c>
      <c r="E14" s="21">
        <v>16.399999999999999</v>
      </c>
      <c r="F14" s="2"/>
      <c r="G14" s="2"/>
      <c r="H14" s="2"/>
    </row>
    <row r="15" spans="1:8" ht="14.4" x14ac:dyDescent="0.3">
      <c r="C15" s="3"/>
      <c r="D15" s="1" t="s">
        <v>13</v>
      </c>
      <c r="E15" s="21">
        <v>34</v>
      </c>
      <c r="F15" s="2"/>
      <c r="G15" s="2"/>
      <c r="H15" s="2"/>
    </row>
    <row r="16" spans="1:8" ht="14.4" x14ac:dyDescent="0.3">
      <c r="C16" s="3"/>
      <c r="D16" s="1" t="s">
        <v>53</v>
      </c>
      <c r="E16" s="21">
        <v>1.0255269984471707</v>
      </c>
      <c r="F16" s="2"/>
      <c r="G16" s="2"/>
      <c r="H16" s="2"/>
    </row>
    <row r="17" spans="3:8" ht="27" x14ac:dyDescent="0.3">
      <c r="C17" s="3"/>
      <c r="D17" s="19" t="s">
        <v>98</v>
      </c>
      <c r="E17" s="21">
        <v>89.414920436276589</v>
      </c>
      <c r="F17" s="2"/>
      <c r="G17" s="2"/>
      <c r="H17" s="2"/>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1"/>
  <sheetViews>
    <sheetView topLeftCell="A43" zoomScale="50" zoomScaleNormal="50" workbookViewId="0">
      <selection activeCell="E77" sqref="E77"/>
    </sheetView>
  </sheetViews>
  <sheetFormatPr baseColWidth="10" defaultColWidth="9.21875" defaultRowHeight="13.2" x14ac:dyDescent="0.25"/>
  <cols>
    <col min="1" max="1" width="12.21875" style="1" bestFit="1" customWidth="1"/>
    <col min="2" max="2" width="9.21875" style="1"/>
    <col min="3" max="3" width="48.21875" style="1" customWidth="1"/>
    <col min="4" max="4" width="16.21875" style="1" customWidth="1"/>
    <col min="5" max="34" width="9.21875" style="1" bestFit="1" customWidth="1"/>
    <col min="35" max="16384" width="9.21875" style="1"/>
  </cols>
  <sheetData>
    <row r="1" spans="1:34" x14ac:dyDescent="0.25">
      <c r="A1" s="30" t="s">
        <v>56</v>
      </c>
      <c r="B1" s="10"/>
      <c r="C1" s="10" t="s">
        <v>55</v>
      </c>
    </row>
    <row r="5" spans="1:34" x14ac:dyDescent="0.25">
      <c r="C5" s="1" t="s">
        <v>45</v>
      </c>
    </row>
    <row r="7" spans="1:34" x14ac:dyDescent="0.25">
      <c r="C7" s="1" t="s">
        <v>64</v>
      </c>
    </row>
    <row r="9" spans="1:34" x14ac:dyDescent="0.25">
      <c r="C9" s="8"/>
      <c r="D9" s="8"/>
      <c r="E9" s="9">
        <v>44197</v>
      </c>
      <c r="F9" s="9">
        <v>44562</v>
      </c>
      <c r="G9" s="9">
        <v>44927</v>
      </c>
      <c r="H9" s="9">
        <v>45292</v>
      </c>
      <c r="I9" s="9">
        <v>45658</v>
      </c>
      <c r="J9" s="9">
        <v>46023</v>
      </c>
      <c r="K9" s="9">
        <v>46388</v>
      </c>
      <c r="L9" s="9">
        <v>46753</v>
      </c>
      <c r="M9" s="9">
        <v>47119</v>
      </c>
      <c r="N9" s="9">
        <v>47484</v>
      </c>
      <c r="O9" s="9">
        <v>47849</v>
      </c>
      <c r="P9" s="9">
        <v>48214</v>
      </c>
      <c r="Q9" s="9">
        <v>48580</v>
      </c>
      <c r="R9" s="9">
        <v>48945</v>
      </c>
      <c r="S9" s="9">
        <v>49310</v>
      </c>
      <c r="T9" s="9">
        <v>49675</v>
      </c>
      <c r="U9" s="9">
        <v>50041</v>
      </c>
      <c r="V9" s="9">
        <v>50406</v>
      </c>
      <c r="W9" s="9">
        <v>50771</v>
      </c>
      <c r="X9" s="9">
        <v>51136</v>
      </c>
      <c r="Y9" s="9">
        <v>51502</v>
      </c>
      <c r="Z9" s="9">
        <v>51867</v>
      </c>
      <c r="AA9" s="9">
        <v>52232</v>
      </c>
      <c r="AB9" s="9">
        <v>52597</v>
      </c>
      <c r="AC9" s="9">
        <v>52963</v>
      </c>
      <c r="AD9" s="9">
        <v>53328</v>
      </c>
      <c r="AE9" s="9">
        <v>53693</v>
      </c>
      <c r="AF9" s="9">
        <v>54058</v>
      </c>
      <c r="AG9" s="9">
        <v>54424</v>
      </c>
      <c r="AH9" s="9">
        <v>54789</v>
      </c>
    </row>
    <row r="10" spans="1:34" x14ac:dyDescent="0.25">
      <c r="C10" s="1" t="s">
        <v>48</v>
      </c>
      <c r="E10" s="2">
        <v>83.347823786053894</v>
      </c>
      <c r="F10" s="2">
        <v>58.03634841506684</v>
      </c>
      <c r="G10" s="2">
        <v>42.184874925152641</v>
      </c>
      <c r="H10" s="2">
        <v>42.184874925152641</v>
      </c>
      <c r="I10" s="2">
        <v>42.184874925152641</v>
      </c>
      <c r="J10" s="2">
        <v>42.184874925152641</v>
      </c>
      <c r="K10" s="2">
        <v>42.184874925152641</v>
      </c>
      <c r="L10" s="2">
        <v>42.184874925152641</v>
      </c>
      <c r="M10" s="2">
        <v>42.184874925152641</v>
      </c>
      <c r="N10" s="2">
        <v>38.054932845072059</v>
      </c>
      <c r="O10" s="2">
        <v>35.989961805031761</v>
      </c>
      <c r="P10" s="2">
        <v>33.92499076499147</v>
      </c>
      <c r="Q10" s="2">
        <v>31.860019724951179</v>
      </c>
      <c r="R10" s="2">
        <v>29.795048684910885</v>
      </c>
      <c r="S10" s="2">
        <v>27.730077644870594</v>
      </c>
      <c r="T10" s="2">
        <v>25.665106604830299</v>
      </c>
      <c r="U10" s="2">
        <v>23.600135564790016</v>
      </c>
      <c r="V10" s="2">
        <v>21.535164524749707</v>
      </c>
      <c r="W10" s="2">
        <v>19.470193484709419</v>
      </c>
      <c r="X10" s="2">
        <v>17.405222444669132</v>
      </c>
      <c r="Y10" s="2">
        <v>15.340251404628845</v>
      </c>
      <c r="Z10" s="2">
        <v>13.275280364588552</v>
      </c>
      <c r="AA10" s="2">
        <v>11.210309324548257</v>
      </c>
      <c r="AB10" s="2">
        <v>9.1453382845079663</v>
      </c>
      <c r="AC10" s="2">
        <v>7.0803672444676709</v>
      </c>
      <c r="AD10" s="2">
        <v>5.0153962044273781</v>
      </c>
      <c r="AE10" s="2">
        <v>2.9504251643870849</v>
      </c>
      <c r="AF10" s="2">
        <v>0.88545412434679105</v>
      </c>
      <c r="AG10" s="2">
        <v>0</v>
      </c>
      <c r="AH10" s="2">
        <v>0</v>
      </c>
    </row>
    <row r="11" spans="1:34" x14ac:dyDescent="0.25">
      <c r="C11" s="1" t="s">
        <v>49</v>
      </c>
      <c r="E11" s="2">
        <v>0</v>
      </c>
      <c r="F11" s="2">
        <v>28.585916554819942</v>
      </c>
      <c r="G11" s="2">
        <v>30.170281467100644</v>
      </c>
      <c r="H11" s="2">
        <v>30.170281467100644</v>
      </c>
      <c r="I11" s="2">
        <v>30.170281467100644</v>
      </c>
      <c r="J11" s="2">
        <v>35.710447672086794</v>
      </c>
      <c r="K11" s="2">
        <v>35.710447672086794</v>
      </c>
      <c r="L11" s="2">
        <v>35.710447672086794</v>
      </c>
      <c r="M11" s="2">
        <v>35.710447672086794</v>
      </c>
      <c r="N11" s="2">
        <v>35.710447672086794</v>
      </c>
      <c r="O11" s="2">
        <v>35.710447672086794</v>
      </c>
      <c r="P11" s="2">
        <v>35.710447672086794</v>
      </c>
      <c r="Q11" s="2">
        <v>35.710447672086794</v>
      </c>
      <c r="R11" s="2">
        <v>35.710447672086794</v>
      </c>
      <c r="S11" s="2">
        <v>35.710447672086794</v>
      </c>
      <c r="T11" s="2">
        <v>35.710447672086794</v>
      </c>
      <c r="U11" s="2">
        <v>35.710447672086794</v>
      </c>
      <c r="V11" s="2">
        <v>35.710447672086794</v>
      </c>
      <c r="W11" s="2">
        <v>35.710447672086794</v>
      </c>
      <c r="X11" s="2">
        <v>35.710447672086794</v>
      </c>
      <c r="Y11" s="2">
        <v>35.710447672086794</v>
      </c>
      <c r="Z11" s="2">
        <v>35.710447672086794</v>
      </c>
      <c r="AA11" s="2">
        <v>35.710447672086794</v>
      </c>
      <c r="AB11" s="2">
        <v>35.710447672086794</v>
      </c>
      <c r="AC11" s="2">
        <v>35.710447672086794</v>
      </c>
      <c r="AD11" s="2">
        <v>35.710447672086794</v>
      </c>
      <c r="AE11" s="2">
        <v>35.710447672086794</v>
      </c>
      <c r="AF11" s="2">
        <v>35.710447672086794</v>
      </c>
      <c r="AG11" s="2">
        <v>35.710447672086794</v>
      </c>
      <c r="AH11" s="2">
        <v>35.710447672086794</v>
      </c>
    </row>
    <row r="12" spans="1:34" x14ac:dyDescent="0.25">
      <c r="C12" s="1" t="s">
        <v>50</v>
      </c>
      <c r="E12" s="2">
        <v>0</v>
      </c>
      <c r="F12" s="2">
        <v>8.4576661680517071E-2</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row>
    <row r="13" spans="1:34" x14ac:dyDescent="0.25">
      <c r="C13" s="1" t="s">
        <v>51</v>
      </c>
      <c r="E13" s="2">
        <v>0</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2">
        <v>0</v>
      </c>
      <c r="AA13" s="2">
        <v>0</v>
      </c>
      <c r="AB13" s="2">
        <v>0</v>
      </c>
      <c r="AC13" s="2">
        <v>0</v>
      </c>
      <c r="AD13" s="2">
        <v>0</v>
      </c>
      <c r="AE13" s="2">
        <v>0</v>
      </c>
      <c r="AF13" s="2">
        <v>0</v>
      </c>
      <c r="AG13" s="2">
        <v>0</v>
      </c>
      <c r="AH13" s="2">
        <v>0</v>
      </c>
    </row>
    <row r="14" spans="1:34" x14ac:dyDescent="0.25">
      <c r="C14" s="1" t="s">
        <v>136</v>
      </c>
      <c r="E14" s="2">
        <v>-47.739298957630567</v>
      </c>
      <c r="F14" s="2">
        <v>-36.401723334153004</v>
      </c>
      <c r="G14" s="2">
        <v>-25.974395119319198</v>
      </c>
      <c r="H14" s="2">
        <v>-25.974395119319198</v>
      </c>
      <c r="I14" s="2">
        <v>-25.974395119319198</v>
      </c>
      <c r="J14" s="2">
        <v>-25.974395119319198</v>
      </c>
      <c r="K14" s="2">
        <v>-25.974395119319198</v>
      </c>
      <c r="L14" s="2">
        <v>-25.974395119319198</v>
      </c>
      <c r="M14" s="2">
        <v>-25.974395119319198</v>
      </c>
      <c r="N14" s="2">
        <v>-25.974395119319198</v>
      </c>
      <c r="O14" s="2">
        <v>-25.974395119319198</v>
      </c>
      <c r="P14" s="2">
        <v>-25.974395119319198</v>
      </c>
      <c r="Q14" s="2">
        <v>-25.974395119319198</v>
      </c>
      <c r="R14" s="2">
        <v>-25.974395119319198</v>
      </c>
      <c r="S14" s="2">
        <v>-25.974395119319198</v>
      </c>
      <c r="T14" s="2">
        <v>-25.974395119319198</v>
      </c>
      <c r="U14" s="2">
        <v>-25.974395119319198</v>
      </c>
      <c r="V14" s="2">
        <v>-25.974395119319198</v>
      </c>
      <c r="W14" s="2">
        <v>-25.974395119319198</v>
      </c>
      <c r="X14" s="2">
        <v>-25.974395119319198</v>
      </c>
      <c r="Y14" s="2">
        <v>-25.974395119319198</v>
      </c>
      <c r="Z14" s="2">
        <v>-25.974395119319198</v>
      </c>
      <c r="AA14" s="2">
        <v>-25.974395119319198</v>
      </c>
      <c r="AB14" s="2">
        <v>-25.974395119319198</v>
      </c>
      <c r="AC14" s="2">
        <v>-25.974395119319198</v>
      </c>
      <c r="AD14" s="2">
        <v>-25.974395119319198</v>
      </c>
      <c r="AE14" s="2">
        <v>-25.974395119319198</v>
      </c>
      <c r="AF14" s="2">
        <v>-25.974395119319198</v>
      </c>
      <c r="AG14" s="2">
        <v>-25.974395119319198</v>
      </c>
      <c r="AH14" s="2">
        <v>-25.974395119319198</v>
      </c>
    </row>
    <row r="15" spans="1:34" x14ac:dyDescent="0.25">
      <c r="C15" s="1" t="s">
        <v>53</v>
      </c>
      <c r="E15" s="2">
        <v>4.3254000000000001</v>
      </c>
      <c r="F15" s="2">
        <v>4.2400019736842101</v>
      </c>
      <c r="G15" s="2">
        <v>3.9861398428279085</v>
      </c>
      <c r="H15" s="2">
        <v>3.7251021014140497</v>
      </c>
      <c r="I15" s="2">
        <v>3.3322700605892854</v>
      </c>
      <c r="J15" s="2">
        <v>3.0457237450958967</v>
      </c>
      <c r="K15" s="2">
        <v>2.7846860036820389</v>
      </c>
      <c r="L15" s="2">
        <v>2.5108939752284147</v>
      </c>
      <c r="M15" s="2">
        <v>2.2796162369073425</v>
      </c>
      <c r="N15" s="2">
        <v>2.0755476442711012</v>
      </c>
      <c r="O15" s="2">
        <v>1.8119590454492893</v>
      </c>
      <c r="P15" s="2">
        <v>1.6810150318410351</v>
      </c>
      <c r="Q15" s="2">
        <v>1.4332213524040556</v>
      </c>
      <c r="R15" s="2">
        <v>1.2299564348085432</v>
      </c>
      <c r="S15" s="2">
        <v>1.0255269984471707</v>
      </c>
      <c r="T15" s="2">
        <v>0.82942534922578903</v>
      </c>
      <c r="U15" s="2">
        <v>0.60620467902745501</v>
      </c>
      <c r="V15" s="2">
        <v>0.40837893371463496</v>
      </c>
      <c r="W15" s="2">
        <v>0.20131948898650012</v>
      </c>
      <c r="X15" s="2">
        <v>-1.3121749506188368E-15</v>
      </c>
      <c r="Y15" s="2">
        <v>-1.3121749506188368E-15</v>
      </c>
      <c r="Z15" s="2">
        <v>-1.3121749506188368E-15</v>
      </c>
      <c r="AA15" s="2">
        <v>-1.3121749506188368E-15</v>
      </c>
      <c r="AB15" s="2">
        <v>-1.3121749506188368E-15</v>
      </c>
      <c r="AC15" s="2">
        <v>-1.3121749506188368E-15</v>
      </c>
      <c r="AD15" s="2">
        <v>-1.3121749506188368E-15</v>
      </c>
      <c r="AE15" s="2">
        <v>-1.3121749506188368E-15</v>
      </c>
      <c r="AF15" s="2">
        <v>-1.3121749506188368E-15</v>
      </c>
      <c r="AG15" s="2">
        <v>-1.3121749506188368E-15</v>
      </c>
      <c r="AH15" s="2">
        <v>-1.3121749506188368E-15</v>
      </c>
    </row>
    <row r="16" spans="1:34" x14ac:dyDescent="0.25">
      <c r="C16" s="1" t="s">
        <v>28</v>
      </c>
      <c r="E16" s="2">
        <v>4.2355216989843028</v>
      </c>
      <c r="F16" s="2">
        <v>-8.5820221606648186</v>
      </c>
      <c r="G16" s="2">
        <v>5.7556171129578324</v>
      </c>
      <c r="H16" s="2">
        <v>-1.3121749506188368E-15</v>
      </c>
      <c r="I16" s="2">
        <v>-1.3121749506188368E-15</v>
      </c>
      <c r="J16" s="2">
        <v>-1.3121749506188368E-15</v>
      </c>
      <c r="K16" s="2">
        <v>-1.3121749506188368E-15</v>
      </c>
      <c r="L16" s="2">
        <v>-1.3121749506188368E-15</v>
      </c>
      <c r="M16" s="2">
        <v>-1.3121749506188368E-15</v>
      </c>
      <c r="N16" s="2">
        <v>-1.3121749506188368E-15</v>
      </c>
      <c r="O16" s="2">
        <v>-1.3121749506188368E-15</v>
      </c>
      <c r="P16" s="2">
        <v>-1.3121749506188368E-15</v>
      </c>
      <c r="Q16" s="2">
        <v>-1.3121749506188368E-15</v>
      </c>
      <c r="R16" s="2">
        <v>-1.3121749506188368E-15</v>
      </c>
      <c r="S16" s="2">
        <v>-1.3121749506188368E-15</v>
      </c>
      <c r="T16" s="2">
        <v>-1.3121749506188368E-15</v>
      </c>
      <c r="U16" s="2">
        <v>-1.3121749506188368E-15</v>
      </c>
      <c r="V16" s="2">
        <v>-1.3121749506188368E-15</v>
      </c>
      <c r="W16" s="2">
        <v>-1.3121749506188368E-15</v>
      </c>
      <c r="X16" s="2">
        <v>-1.3121749506188368E-15</v>
      </c>
      <c r="Y16" s="2">
        <v>-1.3121749506188368E-15</v>
      </c>
      <c r="Z16" s="2">
        <v>-1.3121749506188368E-15</v>
      </c>
      <c r="AA16" s="2">
        <v>-1.3121749506188368E-15</v>
      </c>
      <c r="AB16" s="2">
        <v>-1.3121749506188368E-15</v>
      </c>
      <c r="AC16" s="2">
        <v>-1.3121749506188368E-15</v>
      </c>
      <c r="AD16" s="2">
        <v>-1.3121749506188368E-15</v>
      </c>
      <c r="AE16" s="2">
        <v>-1.3121749506188368E-15</v>
      </c>
      <c r="AF16" s="2">
        <v>-1.3121749506188368E-15</v>
      </c>
      <c r="AG16" s="2">
        <v>-1.3121749506188368E-15</v>
      </c>
      <c r="AH16" s="2">
        <v>-1.3121749506188368E-15</v>
      </c>
    </row>
    <row r="17" spans="3:34" x14ac:dyDescent="0.25">
      <c r="C17" s="1" t="s">
        <v>31</v>
      </c>
      <c r="E17" s="2">
        <v>91.908745485038239</v>
      </c>
      <c r="F17" s="2">
        <v>82.065529847172101</v>
      </c>
      <c r="G17" s="2">
        <v>71.877500769467531</v>
      </c>
      <c r="H17" s="2">
        <v>64.632194521391185</v>
      </c>
      <c r="I17" s="2">
        <v>57.386888273314867</v>
      </c>
      <c r="J17" s="2">
        <v>54.01477377654664</v>
      </c>
      <c r="K17" s="2">
        <v>50.642659279778407</v>
      </c>
      <c r="L17" s="2">
        <v>47.270544783010159</v>
      </c>
      <c r="M17" s="2">
        <v>43.898430286241926</v>
      </c>
      <c r="N17" s="2">
        <v>40.526315789473685</v>
      </c>
      <c r="O17" s="2">
        <v>37.377654662973228</v>
      </c>
      <c r="P17" s="2">
        <v>34.228993536472771</v>
      </c>
      <c r="Q17" s="2">
        <v>31.0803324099723</v>
      </c>
      <c r="R17" s="2">
        <v>27.931671283471843</v>
      </c>
      <c r="S17" s="2">
        <v>24.783010156971383</v>
      </c>
      <c r="T17" s="2">
        <v>20.415512465373965</v>
      </c>
      <c r="U17" s="2">
        <v>15.641735918744232</v>
      </c>
      <c r="V17" s="2">
        <v>10.867959372114496</v>
      </c>
      <c r="W17" s="2">
        <v>6.0941828254847632</v>
      </c>
      <c r="X17" s="2">
        <v>1.3204062788550326</v>
      </c>
      <c r="Y17" s="2">
        <v>1.096952908587258</v>
      </c>
      <c r="Z17" s="2">
        <v>0.87349953831948313</v>
      </c>
      <c r="AA17" s="2">
        <v>0.65004616805170834</v>
      </c>
      <c r="AB17" s="2">
        <v>0.42659279778393377</v>
      </c>
      <c r="AC17" s="2">
        <v>0</v>
      </c>
      <c r="AD17" s="2">
        <v>0</v>
      </c>
      <c r="AE17" s="2">
        <v>0</v>
      </c>
      <c r="AF17" s="2">
        <v>0</v>
      </c>
      <c r="AG17" s="2">
        <v>0</v>
      </c>
      <c r="AH17" s="2">
        <v>0</v>
      </c>
    </row>
    <row r="18" spans="3:34" x14ac:dyDescent="0.25">
      <c r="C18" s="1" t="s">
        <v>32</v>
      </c>
      <c r="E18" s="2">
        <v>91.908745485038239</v>
      </c>
      <c r="F18" s="2">
        <v>82.065529847172101</v>
      </c>
      <c r="G18" s="2">
        <v>75.963677389427914</v>
      </c>
      <c r="H18" s="2">
        <v>72.804547761311923</v>
      </c>
      <c r="I18" s="2">
        <v>69.645418133195946</v>
      </c>
      <c r="J18" s="2">
        <v>67.798893040102669</v>
      </c>
      <c r="K18" s="2">
        <v>65.952367947009378</v>
      </c>
      <c r="L18" s="2">
        <v>64.105842853916087</v>
      </c>
      <c r="M18" s="2">
        <v>62.259317760822803</v>
      </c>
      <c r="N18" s="2">
        <v>60.412792667729505</v>
      </c>
      <c r="O18" s="2">
        <v>56.632071235026551</v>
      </c>
      <c r="P18" s="2">
        <v>52.607885999263743</v>
      </c>
      <c r="Q18" s="2">
        <v>48.530998268233503</v>
      </c>
      <c r="R18" s="2">
        <v>44.639825601295165</v>
      </c>
      <c r="S18" s="2">
        <v>40.774848071520303</v>
      </c>
      <c r="T18" s="2">
        <v>36.238100775333194</v>
      </c>
      <c r="U18" s="2">
        <v>31.675801711273699</v>
      </c>
      <c r="V18" s="2">
        <v>26.918074248726871</v>
      </c>
      <c r="W18" s="2">
        <v>22.166751610265873</v>
      </c>
      <c r="X18" s="2">
        <v>17.307766057641892</v>
      </c>
      <c r="Y18" s="2">
        <v>13.803646521801616</v>
      </c>
      <c r="Z18" s="2">
        <v>10.587587356763168</v>
      </c>
      <c r="AA18" s="2">
        <v>7.4030186057513907</v>
      </c>
      <c r="AB18" s="2">
        <v>4.2945442066112545</v>
      </c>
      <c r="AC18" s="2">
        <v>1.1071147859486696</v>
      </c>
      <c r="AD18" s="2">
        <v>0.90505328520855211</v>
      </c>
      <c r="AE18" s="2">
        <v>0.7162792198424881</v>
      </c>
      <c r="AF18" s="2">
        <v>0.53099877374987536</v>
      </c>
      <c r="AG18" s="2">
        <v>0.35196326080663265</v>
      </c>
      <c r="AH18" s="2">
        <v>0.17097773049352583</v>
      </c>
    </row>
    <row r="19" spans="3:34" x14ac:dyDescent="0.25">
      <c r="C19" s="6" t="s">
        <v>33</v>
      </c>
      <c r="D19" s="6"/>
      <c r="E19" s="7">
        <v>91.908745485038239</v>
      </c>
      <c r="F19" s="7">
        <v>82.065529847172101</v>
      </c>
      <c r="G19" s="7">
        <v>79.579870729455223</v>
      </c>
      <c r="H19" s="7">
        <v>80.036934441366583</v>
      </c>
      <c r="I19" s="7">
        <v>80.493998153277957</v>
      </c>
      <c r="J19" s="7">
        <v>80.951061865189303</v>
      </c>
      <c r="K19" s="7">
        <v>81.408125577100677</v>
      </c>
      <c r="L19" s="7">
        <v>81.865189289012008</v>
      </c>
      <c r="M19" s="7">
        <v>82.322253000923382</v>
      </c>
      <c r="N19" s="7">
        <v>82.779316712834742</v>
      </c>
      <c r="O19" s="7">
        <v>77.260695598645739</v>
      </c>
      <c r="P19" s="7">
        <v>71.742074484456765</v>
      </c>
      <c r="Q19" s="7">
        <v>66.223453370267762</v>
      </c>
      <c r="R19" s="7">
        <v>60.704832256078781</v>
      </c>
      <c r="S19" s="7">
        <v>56.000273409115614</v>
      </c>
      <c r="T19" s="7">
        <v>50.56987889022637</v>
      </c>
      <c r="U19" s="7">
        <v>44.986173764102595</v>
      </c>
      <c r="V19" s="7">
        <v>38.630347799322855</v>
      </c>
      <c r="W19" s="7">
        <v>33.111726685133881</v>
      </c>
      <c r="X19" s="7">
        <v>27.593105570944903</v>
      </c>
      <c r="Y19" s="7">
        <v>22.074484456755915</v>
      </c>
      <c r="Z19" s="7">
        <v>16.555863342566933</v>
      </c>
      <c r="AA19" s="7">
        <v>11.538319482917821</v>
      </c>
      <c r="AB19" s="7">
        <v>8.1052631578947363</v>
      </c>
      <c r="AC19" s="7">
        <v>4.6722068328716535</v>
      </c>
      <c r="AD19" s="7">
        <v>3.7377654662973221</v>
      </c>
      <c r="AE19" s="7">
        <v>2.8033240997229916</v>
      </c>
      <c r="AF19" s="7">
        <v>1.868882733148661</v>
      </c>
      <c r="AG19" s="7">
        <v>0.93444136657433052</v>
      </c>
      <c r="AH19" s="7">
        <v>0.60941828254847652</v>
      </c>
    </row>
    <row r="24" spans="3:34" x14ac:dyDescent="0.25">
      <c r="C24" s="1" t="s">
        <v>59</v>
      </c>
    </row>
    <row r="26" spans="3:34" x14ac:dyDescent="0.25">
      <c r="C26" s="8"/>
      <c r="D26" s="8"/>
      <c r="E26" s="9">
        <v>44197</v>
      </c>
      <c r="F26" s="9">
        <v>44562</v>
      </c>
      <c r="G26" s="9">
        <v>44927</v>
      </c>
      <c r="H26" s="9">
        <v>45292</v>
      </c>
      <c r="I26" s="9">
        <v>45658</v>
      </c>
      <c r="J26" s="9">
        <v>46023</v>
      </c>
      <c r="K26" s="9">
        <v>46388</v>
      </c>
      <c r="L26" s="9">
        <v>46753</v>
      </c>
      <c r="M26" s="9">
        <v>47119</v>
      </c>
      <c r="N26" s="9">
        <v>47484</v>
      </c>
      <c r="O26" s="9">
        <v>47849</v>
      </c>
      <c r="P26" s="9">
        <v>48214</v>
      </c>
      <c r="Q26" s="9">
        <v>48580</v>
      </c>
      <c r="R26" s="9">
        <v>48945</v>
      </c>
      <c r="S26" s="9">
        <v>49310</v>
      </c>
      <c r="T26" s="9">
        <v>49675</v>
      </c>
      <c r="U26" s="9">
        <v>50041</v>
      </c>
      <c r="V26" s="9">
        <v>50406</v>
      </c>
      <c r="W26" s="9">
        <v>50771</v>
      </c>
      <c r="X26" s="9">
        <v>51136</v>
      </c>
      <c r="Y26" s="9">
        <v>51502</v>
      </c>
      <c r="Z26" s="9">
        <v>51867</v>
      </c>
      <c r="AA26" s="9">
        <v>52232</v>
      </c>
      <c r="AB26" s="9">
        <v>52597</v>
      </c>
      <c r="AC26" s="9">
        <v>52963</v>
      </c>
      <c r="AD26" s="9">
        <v>53328</v>
      </c>
      <c r="AE26" s="9">
        <v>53693</v>
      </c>
      <c r="AF26" s="9">
        <v>54058</v>
      </c>
      <c r="AG26" s="9">
        <v>54424</v>
      </c>
      <c r="AH26" s="9">
        <v>54789</v>
      </c>
    </row>
    <row r="27" spans="3:34" x14ac:dyDescent="0.25">
      <c r="C27" s="1" t="s">
        <v>54</v>
      </c>
      <c r="D27" s="1" t="s">
        <v>1</v>
      </c>
      <c r="E27" s="2">
        <v>57.314341614496776</v>
      </c>
      <c r="F27" s="2">
        <v>29.013240820221608</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row>
    <row r="28" spans="3:34" x14ac:dyDescent="0.25">
      <c r="D28" s="1" t="s">
        <v>2</v>
      </c>
      <c r="E28" s="2">
        <v>20.700093773868883</v>
      </c>
      <c r="F28" s="2">
        <v>0.26879175390858728</v>
      </c>
      <c r="G28" s="2">
        <v>0.26879175390858734</v>
      </c>
      <c r="H28" s="2">
        <v>0.26879175390858734</v>
      </c>
      <c r="I28" s="2">
        <v>0.26879175390858734</v>
      </c>
      <c r="J28" s="2">
        <v>0.26879175390858734</v>
      </c>
      <c r="K28" s="2">
        <v>0.26879175390858734</v>
      </c>
      <c r="L28" s="2">
        <v>0.26879175390858734</v>
      </c>
      <c r="M28" s="2">
        <v>0.26879175390858734</v>
      </c>
      <c r="N28" s="2">
        <v>0.26879175390858734</v>
      </c>
      <c r="O28" s="2">
        <v>0.26879175390858734</v>
      </c>
      <c r="P28" s="2">
        <v>0.26879175390858734</v>
      </c>
      <c r="Q28" s="2">
        <v>0.26879175390858734</v>
      </c>
      <c r="R28" s="2">
        <v>0.26879175390858734</v>
      </c>
      <c r="S28" s="2">
        <v>0.26879175390858734</v>
      </c>
      <c r="T28" s="2">
        <v>0.26879175390858734</v>
      </c>
      <c r="U28" s="2">
        <v>0.26879175390858734</v>
      </c>
      <c r="V28" s="2">
        <v>0.26879175390858734</v>
      </c>
      <c r="W28" s="2">
        <v>0.26879175390858734</v>
      </c>
      <c r="X28" s="2">
        <v>0.26879175390858734</v>
      </c>
      <c r="Y28" s="2">
        <v>0.26879175390858734</v>
      </c>
      <c r="Z28" s="2">
        <v>0.26879175390858734</v>
      </c>
      <c r="AA28" s="2">
        <v>0.26879175390858734</v>
      </c>
      <c r="AB28" s="2">
        <v>0.26879175390858734</v>
      </c>
      <c r="AC28" s="2">
        <v>0.26879175390858734</v>
      </c>
      <c r="AD28" s="2">
        <v>0.26879175390858734</v>
      </c>
      <c r="AE28" s="2">
        <v>0.26879175390858734</v>
      </c>
      <c r="AF28" s="2">
        <v>0.26879175390858734</v>
      </c>
      <c r="AG28" s="2">
        <v>0.26879175390858734</v>
      </c>
      <c r="AH28" s="2">
        <v>0.26879175390858734</v>
      </c>
    </row>
    <row r="29" spans="3:34" x14ac:dyDescent="0.25">
      <c r="D29" s="1" t="s">
        <v>3</v>
      </c>
      <c r="E29" s="2">
        <v>23.718123296398893</v>
      </c>
      <c r="F29" s="2">
        <v>10.374899823545706</v>
      </c>
      <c r="G29" s="2">
        <v>0.16019993850415518</v>
      </c>
      <c r="H29" s="2">
        <v>0.16019993850415518</v>
      </c>
      <c r="I29" s="2">
        <v>0.16019993850415518</v>
      </c>
      <c r="J29" s="2">
        <v>0.16019993850415518</v>
      </c>
      <c r="K29" s="2">
        <v>0.16019993850415518</v>
      </c>
      <c r="L29" s="2">
        <v>0.16019993850415518</v>
      </c>
      <c r="M29" s="2">
        <v>0.16019993850415518</v>
      </c>
      <c r="N29" s="2">
        <v>0.16019993850415518</v>
      </c>
      <c r="O29" s="2">
        <v>0.16019993850415518</v>
      </c>
      <c r="P29" s="2">
        <v>0.16019993850415518</v>
      </c>
      <c r="Q29" s="2">
        <v>0.16019993850415518</v>
      </c>
      <c r="R29" s="2">
        <v>0.16019993850415518</v>
      </c>
      <c r="S29" s="2">
        <v>0.16019993850415518</v>
      </c>
      <c r="T29" s="2">
        <v>0.16019993850415518</v>
      </c>
      <c r="U29" s="2">
        <v>0.16019993850415518</v>
      </c>
      <c r="V29" s="2">
        <v>0.16019993850415518</v>
      </c>
      <c r="W29" s="2">
        <v>0.16019993850415518</v>
      </c>
      <c r="X29" s="2">
        <v>0.16019993850415518</v>
      </c>
      <c r="Y29" s="2">
        <v>0.16019993850415518</v>
      </c>
      <c r="Z29" s="2">
        <v>0.16019993850415518</v>
      </c>
      <c r="AA29" s="2">
        <v>0.16019993850415518</v>
      </c>
      <c r="AB29" s="2">
        <v>0.16019993850415518</v>
      </c>
      <c r="AC29" s="2">
        <v>0.16019993850415518</v>
      </c>
      <c r="AD29" s="2">
        <v>0.16019993850415518</v>
      </c>
      <c r="AE29" s="2">
        <v>0.16019993850415518</v>
      </c>
      <c r="AF29" s="2">
        <v>0.16019993850415518</v>
      </c>
      <c r="AG29" s="2">
        <v>0.16019993850415518</v>
      </c>
      <c r="AH29" s="2">
        <v>0.16019993850415518</v>
      </c>
    </row>
    <row r="30" spans="3:34" x14ac:dyDescent="0.25">
      <c r="D30" s="1" t="s">
        <v>4</v>
      </c>
      <c r="E30" s="2">
        <v>1.0980090300092336</v>
      </c>
      <c r="F30" s="2">
        <v>2.447731034164358E-2</v>
      </c>
      <c r="G30" s="2">
        <v>0.97880827368421053</v>
      </c>
      <c r="H30" s="2">
        <v>0.97880827368421053</v>
      </c>
      <c r="I30" s="2">
        <v>0.97880827368421053</v>
      </c>
      <c r="J30" s="2">
        <v>0.97880827368421053</v>
      </c>
      <c r="K30" s="2">
        <v>0.97880827368421053</v>
      </c>
      <c r="L30" s="2">
        <v>0.97880827368421053</v>
      </c>
      <c r="M30" s="2">
        <v>0.97880827368421053</v>
      </c>
      <c r="N30" s="2">
        <v>0.97880827368421053</v>
      </c>
      <c r="O30" s="2">
        <v>0.97880827368421053</v>
      </c>
      <c r="P30" s="2">
        <v>0.97880827368421053</v>
      </c>
      <c r="Q30" s="2">
        <v>0.97880827368421053</v>
      </c>
      <c r="R30" s="2">
        <v>0.97880827368421053</v>
      </c>
      <c r="S30" s="2">
        <v>0.97880827368421053</v>
      </c>
      <c r="T30" s="2">
        <v>0.97880827368421053</v>
      </c>
      <c r="U30" s="2">
        <v>0.97880827368421053</v>
      </c>
      <c r="V30" s="2">
        <v>0.97880827368421053</v>
      </c>
      <c r="W30" s="2">
        <v>0.97880827368421053</v>
      </c>
      <c r="X30" s="2">
        <v>0.97880827368421053</v>
      </c>
      <c r="Y30" s="2">
        <v>0.97880827368421053</v>
      </c>
      <c r="Z30" s="2">
        <v>0.97880827368421053</v>
      </c>
      <c r="AA30" s="2">
        <v>0.97880827368421053</v>
      </c>
      <c r="AB30" s="2">
        <v>0.97880827368421053</v>
      </c>
      <c r="AC30" s="2">
        <v>0.97880827368421053</v>
      </c>
      <c r="AD30" s="2">
        <v>0.97880827368421053</v>
      </c>
      <c r="AE30" s="2">
        <v>0.97880827368421053</v>
      </c>
      <c r="AF30" s="2">
        <v>0.97880827368421053</v>
      </c>
      <c r="AG30" s="2">
        <v>0.97880827368421053</v>
      </c>
      <c r="AH30" s="2">
        <v>0.97880827368421053</v>
      </c>
    </row>
    <row r="31" spans="3:34" x14ac:dyDescent="0.25">
      <c r="D31" s="1" t="s">
        <v>5</v>
      </c>
      <c r="E31" s="2">
        <v>5.6563732859095106E-2</v>
      </c>
      <c r="F31" s="2">
        <v>1.5017684858725762</v>
      </c>
      <c r="G31" s="2">
        <v>1.5017684858725762</v>
      </c>
      <c r="H31" s="2">
        <v>1.5017684858725762</v>
      </c>
      <c r="I31" s="2">
        <v>1.5017684858725762</v>
      </c>
      <c r="J31" s="2">
        <v>1.5017684858725762</v>
      </c>
      <c r="K31" s="2">
        <v>1.5017684858725762</v>
      </c>
      <c r="L31" s="2">
        <v>1.5017684858725762</v>
      </c>
      <c r="M31" s="2">
        <v>1.5017684858725762</v>
      </c>
      <c r="N31" s="2">
        <v>1.5017684858725762</v>
      </c>
      <c r="O31" s="2">
        <v>1.5017684858725762</v>
      </c>
      <c r="P31" s="2">
        <v>1.5017684858725762</v>
      </c>
      <c r="Q31" s="2">
        <v>1.5017684858725762</v>
      </c>
      <c r="R31" s="2">
        <v>1.5017684858725762</v>
      </c>
      <c r="S31" s="2">
        <v>1.5017684858725762</v>
      </c>
      <c r="T31" s="2">
        <v>1.5017684858725762</v>
      </c>
      <c r="U31" s="2">
        <v>1.5017684858725762</v>
      </c>
      <c r="V31" s="2">
        <v>1.5017684858725762</v>
      </c>
      <c r="W31" s="2">
        <v>1.5017684858725762</v>
      </c>
      <c r="X31" s="2">
        <v>1.5017684858725762</v>
      </c>
      <c r="Y31" s="2">
        <v>1.5017684858725762</v>
      </c>
      <c r="Z31" s="2">
        <v>1.5017684858725762</v>
      </c>
      <c r="AA31" s="2">
        <v>1.5017684858725762</v>
      </c>
      <c r="AB31" s="2">
        <v>1.5017684858725762</v>
      </c>
      <c r="AC31" s="2">
        <v>1.5017684858725762</v>
      </c>
      <c r="AD31" s="2">
        <v>1.5017684858725762</v>
      </c>
      <c r="AE31" s="2">
        <v>1.5017684858725762</v>
      </c>
      <c r="AF31" s="2">
        <v>1.5017684858725762</v>
      </c>
      <c r="AG31" s="2">
        <v>1.5017684858725762</v>
      </c>
      <c r="AH31" s="2">
        <v>1.5017684858725762</v>
      </c>
    </row>
    <row r="32" spans="3:34" x14ac:dyDescent="0.25">
      <c r="D32" s="1" t="s">
        <v>6</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row>
    <row r="33" spans="3:34" x14ac:dyDescent="0.25">
      <c r="D33" s="1" t="s">
        <v>7</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row>
    <row r="34" spans="3:34" x14ac:dyDescent="0.25">
      <c r="D34" s="1" t="s">
        <v>8</v>
      </c>
      <c r="E34" s="2">
        <v>1.8406284615881809</v>
      </c>
      <c r="F34" s="2">
        <v>1.8406284615881809</v>
      </c>
      <c r="G34" s="2">
        <v>1.8406284615881809</v>
      </c>
      <c r="H34" s="2">
        <v>1.8406284615881809</v>
      </c>
      <c r="I34" s="2">
        <v>1.8406284615881809</v>
      </c>
      <c r="J34" s="2">
        <v>1.8406284615881809</v>
      </c>
      <c r="K34" s="2">
        <v>1.8406284615881809</v>
      </c>
      <c r="L34" s="2">
        <v>1.8406284615881809</v>
      </c>
      <c r="M34" s="2">
        <v>1.8406284615881809</v>
      </c>
      <c r="N34" s="2">
        <v>1.8406284615881809</v>
      </c>
      <c r="O34" s="2">
        <v>1.8406284615881809</v>
      </c>
      <c r="P34" s="2">
        <v>1.8406284615881809</v>
      </c>
      <c r="Q34" s="2">
        <v>1.8406284615881809</v>
      </c>
      <c r="R34" s="2">
        <v>1.8406284615881809</v>
      </c>
      <c r="S34" s="2">
        <v>1.8406284615881809</v>
      </c>
      <c r="T34" s="2">
        <v>1.8406284615881809</v>
      </c>
      <c r="U34" s="2">
        <v>1.8406284615881809</v>
      </c>
      <c r="V34" s="2">
        <v>1.8406284615881809</v>
      </c>
      <c r="W34" s="2">
        <v>1.8406284615881809</v>
      </c>
      <c r="X34" s="2">
        <v>1.8406284615881809</v>
      </c>
      <c r="Y34" s="2">
        <v>1.8406284615881809</v>
      </c>
      <c r="Z34" s="2">
        <v>1.8406284615881809</v>
      </c>
      <c r="AA34" s="2">
        <v>1.8406284615881809</v>
      </c>
      <c r="AB34" s="2">
        <v>1.8406284615881809</v>
      </c>
      <c r="AC34" s="2">
        <v>1.8406284615881809</v>
      </c>
      <c r="AD34" s="2">
        <v>1.8406284615881809</v>
      </c>
      <c r="AE34" s="2">
        <v>1.8406284615881809</v>
      </c>
      <c r="AF34" s="2">
        <v>1.8406284615881809</v>
      </c>
      <c r="AG34" s="2">
        <v>1.8406284615881809</v>
      </c>
      <c r="AH34" s="2">
        <v>1.8406284615881809</v>
      </c>
    </row>
    <row r="35" spans="3:34" x14ac:dyDescent="0.25">
      <c r="D35" s="1" t="s">
        <v>9</v>
      </c>
      <c r="E35" s="2">
        <v>17.979710250027701</v>
      </c>
      <c r="F35" s="2">
        <v>17.979710250027701</v>
      </c>
      <c r="G35" s="2">
        <v>17.979710250027701</v>
      </c>
      <c r="H35" s="2">
        <v>17.979710250027701</v>
      </c>
      <c r="I35" s="2">
        <v>17.979710250027701</v>
      </c>
      <c r="J35" s="2">
        <v>17.979710250027701</v>
      </c>
      <c r="K35" s="2">
        <v>17.979710250027701</v>
      </c>
      <c r="L35" s="2">
        <v>17.979710250027701</v>
      </c>
      <c r="M35" s="2">
        <v>17.979710250027701</v>
      </c>
      <c r="N35" s="2">
        <v>17.979710250027701</v>
      </c>
      <c r="O35" s="2">
        <v>17.979710250027701</v>
      </c>
      <c r="P35" s="2">
        <v>17.979710250027701</v>
      </c>
      <c r="Q35" s="2">
        <v>17.979710250027701</v>
      </c>
      <c r="R35" s="2">
        <v>17.979710250027701</v>
      </c>
      <c r="S35" s="2">
        <v>17.979710250027701</v>
      </c>
      <c r="T35" s="2">
        <v>17.979710250027701</v>
      </c>
      <c r="U35" s="2">
        <v>17.979710250027701</v>
      </c>
      <c r="V35" s="2">
        <v>17.979710250027701</v>
      </c>
      <c r="W35" s="2">
        <v>17.979710250027701</v>
      </c>
      <c r="X35" s="2">
        <v>17.979710250027701</v>
      </c>
      <c r="Y35" s="2">
        <v>17.979710250027701</v>
      </c>
      <c r="Z35" s="2">
        <v>17.979710250027701</v>
      </c>
      <c r="AA35" s="2">
        <v>17.979710250027701</v>
      </c>
      <c r="AB35" s="2">
        <v>17.979710250027701</v>
      </c>
      <c r="AC35" s="2">
        <v>17.979710250027701</v>
      </c>
      <c r="AD35" s="2">
        <v>17.979710250027701</v>
      </c>
      <c r="AE35" s="2">
        <v>17.979710250027701</v>
      </c>
      <c r="AF35" s="2">
        <v>17.979710250027701</v>
      </c>
      <c r="AG35" s="2">
        <v>17.979710250027701</v>
      </c>
      <c r="AH35" s="2">
        <v>17.979710250027701</v>
      </c>
    </row>
    <row r="36" spans="3:34" x14ac:dyDescent="0.25">
      <c r="D36" s="1" t="s">
        <v>10</v>
      </c>
      <c r="E36" s="2">
        <v>29.893964680465277</v>
      </c>
      <c r="F36" s="2">
        <v>43.776198426354661</v>
      </c>
      <c r="G36" s="2">
        <v>45.42936288088643</v>
      </c>
      <c r="H36" s="2">
        <v>45.42936288088643</v>
      </c>
      <c r="I36" s="2">
        <v>45.42936288088643</v>
      </c>
      <c r="J36" s="2">
        <v>45.42936288088643</v>
      </c>
      <c r="K36" s="2">
        <v>45.42936288088643</v>
      </c>
      <c r="L36" s="2">
        <v>45.42936288088643</v>
      </c>
      <c r="M36" s="2">
        <v>45.42936288088643</v>
      </c>
      <c r="N36" s="2">
        <v>41.299420800805841</v>
      </c>
      <c r="O36" s="2">
        <v>39.23444976076555</v>
      </c>
      <c r="P36" s="2">
        <v>37.169478720725259</v>
      </c>
      <c r="Q36" s="2">
        <v>35.104507680684968</v>
      </c>
      <c r="R36" s="2">
        <v>33.03953664064467</v>
      </c>
      <c r="S36" s="2">
        <v>30.974565600604379</v>
      </c>
      <c r="T36" s="2">
        <v>28.909594560564088</v>
      </c>
      <c r="U36" s="2">
        <v>26.8446235205238</v>
      </c>
      <c r="V36" s="2">
        <v>24.779652480483502</v>
      </c>
      <c r="W36" s="2">
        <v>22.714681440443215</v>
      </c>
      <c r="X36" s="2">
        <v>20.64971040040292</v>
      </c>
      <c r="Y36" s="2">
        <v>18.584739360362629</v>
      </c>
      <c r="Z36" s="2">
        <v>16.519768320322335</v>
      </c>
      <c r="AA36" s="2">
        <v>14.454797280282044</v>
      </c>
      <c r="AB36" s="2">
        <v>12.389826240241751</v>
      </c>
      <c r="AC36" s="2">
        <v>10.32485520020146</v>
      </c>
      <c r="AD36" s="2">
        <v>8.2598841601611674</v>
      </c>
      <c r="AE36" s="2">
        <v>6.1949131201208756</v>
      </c>
      <c r="AF36" s="2">
        <v>4.1299420800805837</v>
      </c>
      <c r="AG36" s="2">
        <v>2.0649710400402919</v>
      </c>
      <c r="AH36" s="2">
        <v>0</v>
      </c>
    </row>
    <row r="37" spans="3:34" x14ac:dyDescent="0.25">
      <c r="C37" s="6"/>
      <c r="D37" s="6" t="s">
        <v>11</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row>
    <row r="38" spans="3:34" x14ac:dyDescent="0.25">
      <c r="C38" s="1" t="s">
        <v>49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3:34" x14ac:dyDescent="0.25">
      <c r="D39" s="1" t="s">
        <v>5</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row>
    <row r="40" spans="3:34" x14ac:dyDescent="0.25">
      <c r="D40" s="1" t="s">
        <v>6</v>
      </c>
      <c r="E40" s="2">
        <v>0</v>
      </c>
      <c r="F40" s="2">
        <v>0</v>
      </c>
      <c r="G40" s="2">
        <v>0</v>
      </c>
      <c r="H40" s="2">
        <v>0</v>
      </c>
      <c r="I40" s="2">
        <v>0</v>
      </c>
      <c r="J40" s="2">
        <v>5.54016620498615</v>
      </c>
      <c r="K40" s="2">
        <v>5.54016620498615</v>
      </c>
      <c r="L40" s="2">
        <v>5.54016620498615</v>
      </c>
      <c r="M40" s="2">
        <v>5.54016620498615</v>
      </c>
      <c r="N40" s="2">
        <v>5.54016620498615</v>
      </c>
      <c r="O40" s="2">
        <v>5.54016620498615</v>
      </c>
      <c r="P40" s="2">
        <v>5.54016620498615</v>
      </c>
      <c r="Q40" s="2">
        <v>5.54016620498615</v>
      </c>
      <c r="R40" s="2">
        <v>5.54016620498615</v>
      </c>
      <c r="S40" s="2">
        <v>5.54016620498615</v>
      </c>
      <c r="T40" s="2">
        <v>5.54016620498615</v>
      </c>
      <c r="U40" s="2">
        <v>5.54016620498615</v>
      </c>
      <c r="V40" s="2">
        <v>5.54016620498615</v>
      </c>
      <c r="W40" s="2">
        <v>5.54016620498615</v>
      </c>
      <c r="X40" s="2">
        <v>5.54016620498615</v>
      </c>
      <c r="Y40" s="2">
        <v>5.54016620498615</v>
      </c>
      <c r="Z40" s="2">
        <v>5.54016620498615</v>
      </c>
      <c r="AA40" s="2">
        <v>5.54016620498615</v>
      </c>
      <c r="AB40" s="2">
        <v>5.54016620498615</v>
      </c>
      <c r="AC40" s="2">
        <v>5.54016620498615</v>
      </c>
      <c r="AD40" s="2">
        <v>5.54016620498615</v>
      </c>
      <c r="AE40" s="2">
        <v>5.54016620498615</v>
      </c>
      <c r="AF40" s="2">
        <v>5.54016620498615</v>
      </c>
      <c r="AG40" s="2">
        <v>5.54016620498615</v>
      </c>
      <c r="AH40" s="2">
        <v>5.54016620498615</v>
      </c>
    </row>
    <row r="41" spans="3:34" x14ac:dyDescent="0.25">
      <c r="D41" s="1" t="s">
        <v>8</v>
      </c>
      <c r="E41" s="2">
        <v>0</v>
      </c>
      <c r="F41" s="2">
        <v>21.8059899066482</v>
      </c>
      <c r="G41" s="2">
        <v>21.8059899066482</v>
      </c>
      <c r="H41" s="2">
        <v>21.8059899066482</v>
      </c>
      <c r="I41" s="2">
        <v>21.8059899066482</v>
      </c>
      <c r="J41" s="2">
        <v>21.8059899066482</v>
      </c>
      <c r="K41" s="2">
        <v>21.8059899066482</v>
      </c>
      <c r="L41" s="2">
        <v>21.8059899066482</v>
      </c>
      <c r="M41" s="2">
        <v>21.8059899066482</v>
      </c>
      <c r="N41" s="2">
        <v>21.8059899066482</v>
      </c>
      <c r="O41" s="2">
        <v>21.8059899066482</v>
      </c>
      <c r="P41" s="2">
        <v>21.8059899066482</v>
      </c>
      <c r="Q41" s="2">
        <v>21.8059899066482</v>
      </c>
      <c r="R41" s="2">
        <v>21.8059899066482</v>
      </c>
      <c r="S41" s="2">
        <v>21.8059899066482</v>
      </c>
      <c r="T41" s="2">
        <v>21.8059899066482</v>
      </c>
      <c r="U41" s="2">
        <v>21.8059899066482</v>
      </c>
      <c r="V41" s="2">
        <v>21.8059899066482</v>
      </c>
      <c r="W41" s="2">
        <v>21.8059899066482</v>
      </c>
      <c r="X41" s="2">
        <v>21.8059899066482</v>
      </c>
      <c r="Y41" s="2">
        <v>21.8059899066482</v>
      </c>
      <c r="Z41" s="2">
        <v>21.8059899066482</v>
      </c>
      <c r="AA41" s="2">
        <v>21.8059899066482</v>
      </c>
      <c r="AB41" s="2">
        <v>21.8059899066482</v>
      </c>
      <c r="AC41" s="2">
        <v>21.8059899066482</v>
      </c>
      <c r="AD41" s="2">
        <v>21.8059899066482</v>
      </c>
      <c r="AE41" s="2">
        <v>21.8059899066482</v>
      </c>
      <c r="AF41" s="2">
        <v>21.8059899066482</v>
      </c>
      <c r="AG41" s="2">
        <v>21.8059899066482</v>
      </c>
      <c r="AH41" s="2">
        <v>21.8059899066482</v>
      </c>
    </row>
    <row r="42" spans="3:34" x14ac:dyDescent="0.25">
      <c r="C42" s="6"/>
      <c r="D42" s="6" t="s">
        <v>9</v>
      </c>
      <c r="E42" s="7">
        <v>0</v>
      </c>
      <c r="F42" s="7">
        <v>6.4806350507571544</v>
      </c>
      <c r="G42" s="7">
        <v>6.4806350507571544</v>
      </c>
      <c r="H42" s="7">
        <v>6.4806350507571544</v>
      </c>
      <c r="I42" s="7">
        <v>6.4806350507571544</v>
      </c>
      <c r="J42" s="7">
        <v>6.4806350507571544</v>
      </c>
      <c r="K42" s="7">
        <v>6.4806350507571544</v>
      </c>
      <c r="L42" s="7">
        <v>6.4806350507571544</v>
      </c>
      <c r="M42" s="7">
        <v>6.4806350507571544</v>
      </c>
      <c r="N42" s="7">
        <v>6.4806350507571544</v>
      </c>
      <c r="O42" s="7">
        <v>6.4806350507571544</v>
      </c>
      <c r="P42" s="7">
        <v>6.4806350507571544</v>
      </c>
      <c r="Q42" s="7">
        <v>6.4806350507571544</v>
      </c>
      <c r="R42" s="7">
        <v>6.4806350507571544</v>
      </c>
      <c r="S42" s="7">
        <v>6.4806350507571544</v>
      </c>
      <c r="T42" s="7">
        <v>6.4806350507571544</v>
      </c>
      <c r="U42" s="7">
        <v>6.4806350507571544</v>
      </c>
      <c r="V42" s="7">
        <v>6.4806350507571544</v>
      </c>
      <c r="W42" s="7">
        <v>6.4806350507571544</v>
      </c>
      <c r="X42" s="7">
        <v>6.4806350507571544</v>
      </c>
      <c r="Y42" s="7">
        <v>6.4806350507571544</v>
      </c>
      <c r="Z42" s="7">
        <v>6.4806350507571544</v>
      </c>
      <c r="AA42" s="7">
        <v>6.4806350507571544</v>
      </c>
      <c r="AB42" s="7">
        <v>6.4806350507571544</v>
      </c>
      <c r="AC42" s="7">
        <v>6.4806350507571544</v>
      </c>
      <c r="AD42" s="7">
        <v>6.4806350507571544</v>
      </c>
      <c r="AE42" s="7">
        <v>6.4806350507571544</v>
      </c>
      <c r="AF42" s="7">
        <v>6.4806350507571544</v>
      </c>
      <c r="AG42" s="7">
        <v>6.4806350507571544</v>
      </c>
      <c r="AH42" s="7">
        <v>6.4806350507571544</v>
      </c>
    </row>
    <row r="43" spans="3:34" x14ac:dyDescent="0.25">
      <c r="C43" s="1" t="s">
        <v>50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3:34" x14ac:dyDescent="0.25">
      <c r="D44" s="1" t="s">
        <v>14</v>
      </c>
      <c r="E44" s="2">
        <v>0</v>
      </c>
      <c r="F44" s="2">
        <v>8.4576661680517071E-2</v>
      </c>
      <c r="G44" s="2">
        <v>0</v>
      </c>
      <c r="H44" s="2">
        <v>0</v>
      </c>
      <c r="I44" s="2">
        <v>0</v>
      </c>
      <c r="J44" s="2">
        <v>0</v>
      </c>
      <c r="K44" s="2">
        <v>0</v>
      </c>
      <c r="L44" s="2">
        <v>0</v>
      </c>
      <c r="M44" s="2">
        <v>0</v>
      </c>
      <c r="N44" s="2">
        <v>0</v>
      </c>
      <c r="O44" s="2">
        <v>0</v>
      </c>
      <c r="P44" s="2">
        <v>0</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row>
    <row r="45" spans="3:34" x14ac:dyDescent="0.25">
      <c r="D45" s="1" t="s">
        <v>15</v>
      </c>
      <c r="E45" s="2">
        <v>0</v>
      </c>
      <c r="F45" s="2">
        <v>0</v>
      </c>
      <c r="G45" s="2">
        <v>0</v>
      </c>
      <c r="H45" s="2">
        <v>0</v>
      </c>
      <c r="I45" s="2">
        <v>0</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row>
    <row r="46" spans="3:34" x14ac:dyDescent="0.25">
      <c r="D46" s="1" t="s">
        <v>16</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row>
    <row r="47" spans="3:34" x14ac:dyDescent="0.25">
      <c r="D47" s="1" t="s">
        <v>17</v>
      </c>
      <c r="E47" s="2">
        <v>0</v>
      </c>
      <c r="F47" s="2">
        <v>0</v>
      </c>
      <c r="G47" s="2">
        <v>0</v>
      </c>
      <c r="H47" s="2">
        <v>0</v>
      </c>
      <c r="I47" s="2">
        <v>0</v>
      </c>
      <c r="J47" s="2">
        <v>0</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row>
    <row r="48" spans="3:34" x14ac:dyDescent="0.25">
      <c r="D48" s="1" t="s">
        <v>18</v>
      </c>
      <c r="E48" s="2">
        <v>0</v>
      </c>
      <c r="F48" s="2">
        <v>0</v>
      </c>
      <c r="G48" s="2">
        <v>0</v>
      </c>
      <c r="H48" s="2">
        <v>0</v>
      </c>
      <c r="I48" s="2">
        <v>0</v>
      </c>
      <c r="J48" s="2">
        <v>0</v>
      </c>
      <c r="K48" s="2">
        <v>0</v>
      </c>
      <c r="L48" s="2">
        <v>0</v>
      </c>
      <c r="M48" s="2">
        <v>0</v>
      </c>
      <c r="N48" s="2">
        <v>0</v>
      </c>
      <c r="O48" s="2">
        <v>0</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row>
    <row r="49" spans="3:34" x14ac:dyDescent="0.25">
      <c r="D49" s="1" t="s">
        <v>19</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row>
    <row r="50" spans="3:34" x14ac:dyDescent="0.25">
      <c r="D50" s="1" t="s">
        <v>20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row>
    <row r="51" spans="3:34" x14ac:dyDescent="0.25">
      <c r="D51" s="1" t="s">
        <v>21</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row>
    <row r="52" spans="3:34" x14ac:dyDescent="0.25">
      <c r="C52" s="6"/>
      <c r="D52" s="6" t="s">
        <v>22</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row>
    <row r="53" spans="3:34" x14ac:dyDescent="0.25">
      <c r="C53" s="1" t="s">
        <v>51</v>
      </c>
      <c r="D53" s="1" t="s">
        <v>23</v>
      </c>
      <c r="E53" s="2">
        <v>0</v>
      </c>
      <c r="F53" s="2">
        <v>0</v>
      </c>
      <c r="G53" s="2">
        <v>0</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2">
        <v>0</v>
      </c>
      <c r="Z53" s="2">
        <v>0</v>
      </c>
      <c r="AA53" s="2">
        <v>0</v>
      </c>
      <c r="AB53" s="2">
        <v>0</v>
      </c>
      <c r="AC53" s="2">
        <v>0</v>
      </c>
      <c r="AD53" s="2">
        <v>0</v>
      </c>
      <c r="AE53" s="2">
        <v>0</v>
      </c>
      <c r="AF53" s="2">
        <v>0</v>
      </c>
      <c r="AG53" s="2">
        <v>0</v>
      </c>
      <c r="AH53" s="2">
        <v>0</v>
      </c>
    </row>
    <row r="54" spans="3:34" x14ac:dyDescent="0.25">
      <c r="D54" s="1" t="s">
        <v>24</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row>
    <row r="55" spans="3:34" x14ac:dyDescent="0.25">
      <c r="C55" s="6"/>
      <c r="D55" s="6" t="s">
        <v>25</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row>
    <row r="56" spans="3:34" x14ac:dyDescent="0.25">
      <c r="C56" s="1" t="s">
        <v>12</v>
      </c>
      <c r="D56" s="1" t="s">
        <v>1</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row>
    <row r="57" spans="3:34" x14ac:dyDescent="0.25">
      <c r="D57" s="1" t="s">
        <v>2</v>
      </c>
      <c r="E57" s="2">
        <v>-0.64500405548199446</v>
      </c>
      <c r="F57" s="2">
        <v>-4.0508832779385964</v>
      </c>
      <c r="G57" s="2">
        <v>-4.0508832779385981</v>
      </c>
      <c r="H57" s="2">
        <v>-4.0508832779385981</v>
      </c>
      <c r="I57" s="2">
        <v>-4.0508832779385981</v>
      </c>
      <c r="J57" s="2">
        <v>-4.0508832779385981</v>
      </c>
      <c r="K57" s="2">
        <v>-4.0508832779385981</v>
      </c>
      <c r="L57" s="2">
        <v>-4.0508832779385981</v>
      </c>
      <c r="M57" s="2">
        <v>-4.0508832779385981</v>
      </c>
      <c r="N57" s="2">
        <v>-4.0508832779385981</v>
      </c>
      <c r="O57" s="2">
        <v>-4.0508832779385981</v>
      </c>
      <c r="P57" s="2">
        <v>-4.0508832779385981</v>
      </c>
      <c r="Q57" s="2">
        <v>-4.0508832779385981</v>
      </c>
      <c r="R57" s="2">
        <v>-4.0508832779385981</v>
      </c>
      <c r="S57" s="2">
        <v>-4.0508832779385981</v>
      </c>
      <c r="T57" s="2">
        <v>-4.0508832779385981</v>
      </c>
      <c r="U57" s="2">
        <v>-4.0508832779385981</v>
      </c>
      <c r="V57" s="2">
        <v>-4.0508832779385981</v>
      </c>
      <c r="W57" s="2">
        <v>-4.0508832779385981</v>
      </c>
      <c r="X57" s="2">
        <v>-4.0508832779385981</v>
      </c>
      <c r="Y57" s="2">
        <v>-4.0508832779385981</v>
      </c>
      <c r="Z57" s="2">
        <v>-4.0508832779385981</v>
      </c>
      <c r="AA57" s="2">
        <v>-4.0508832779385981</v>
      </c>
      <c r="AB57" s="2">
        <v>-4.0508832779385981</v>
      </c>
      <c r="AC57" s="2">
        <v>-4.0508832779385981</v>
      </c>
      <c r="AD57" s="2">
        <v>-4.0508832779385981</v>
      </c>
      <c r="AE57" s="2">
        <v>-4.0508832779385981</v>
      </c>
      <c r="AF57" s="2">
        <v>-4.0508832779385981</v>
      </c>
      <c r="AG57" s="2">
        <v>-4.0508832779385981</v>
      </c>
      <c r="AH57" s="2">
        <v>-4.0508832779385981</v>
      </c>
    </row>
    <row r="58" spans="3:34" x14ac:dyDescent="0.25">
      <c r="D58" s="1" t="s">
        <v>3</v>
      </c>
      <c r="E58" s="2">
        <v>-44.833230792059091</v>
      </c>
      <c r="F58" s="2">
        <v>-26.183968316905823</v>
      </c>
      <c r="G58" s="2">
        <v>-9.3131893319889176</v>
      </c>
      <c r="H58" s="2">
        <v>-9.3131893319889176</v>
      </c>
      <c r="I58" s="2">
        <v>-9.3131893319889176</v>
      </c>
      <c r="J58" s="2">
        <v>-9.3131893319889176</v>
      </c>
      <c r="K58" s="2">
        <v>-9.3131893319889176</v>
      </c>
      <c r="L58" s="2">
        <v>-9.3131893319889176</v>
      </c>
      <c r="M58" s="2">
        <v>-9.3131893319889176</v>
      </c>
      <c r="N58" s="2">
        <v>-9.3131893319889176</v>
      </c>
      <c r="O58" s="2">
        <v>-9.3131893319889176</v>
      </c>
      <c r="P58" s="2">
        <v>-9.3131893319889176</v>
      </c>
      <c r="Q58" s="2">
        <v>-9.3131893319889176</v>
      </c>
      <c r="R58" s="2">
        <v>-9.3131893319889176</v>
      </c>
      <c r="S58" s="2">
        <v>-9.3131893319889176</v>
      </c>
      <c r="T58" s="2">
        <v>-9.3131893319889176</v>
      </c>
      <c r="U58" s="2">
        <v>-9.3131893319889176</v>
      </c>
      <c r="V58" s="2">
        <v>-9.3131893319889176</v>
      </c>
      <c r="W58" s="2">
        <v>-9.3131893319889176</v>
      </c>
      <c r="X58" s="2">
        <v>-9.3131893319889176</v>
      </c>
      <c r="Y58" s="2">
        <v>-9.3131893319889176</v>
      </c>
      <c r="Z58" s="2">
        <v>-9.3131893319889176</v>
      </c>
      <c r="AA58" s="2">
        <v>-9.3131893319889176</v>
      </c>
      <c r="AB58" s="2">
        <v>-9.3131893319889176</v>
      </c>
      <c r="AC58" s="2">
        <v>-9.3131893319889176</v>
      </c>
      <c r="AD58" s="2">
        <v>-9.3131893319889176</v>
      </c>
      <c r="AE58" s="2">
        <v>-9.3131893319889176</v>
      </c>
      <c r="AF58" s="2">
        <v>-9.3131893319889176</v>
      </c>
      <c r="AG58" s="2">
        <v>-9.3131893319889176</v>
      </c>
      <c r="AH58" s="2">
        <v>-9.3131893319889176</v>
      </c>
    </row>
    <row r="59" spans="3:34" x14ac:dyDescent="0.25">
      <c r="D59" s="1" t="s">
        <v>4</v>
      </c>
      <c r="E59" s="2">
        <v>-2.7573338697159744</v>
      </c>
      <c r="F59" s="2">
        <v>-7.5486201409972313</v>
      </c>
      <c r="G59" s="2">
        <v>-4.9745821282548466</v>
      </c>
      <c r="H59" s="2">
        <v>-4.9745821282548466</v>
      </c>
      <c r="I59" s="2">
        <v>-4.9745821282548466</v>
      </c>
      <c r="J59" s="2">
        <v>-4.9745821282548466</v>
      </c>
      <c r="K59" s="2">
        <v>-4.9745821282548466</v>
      </c>
      <c r="L59" s="2">
        <v>-4.9745821282548466</v>
      </c>
      <c r="M59" s="2">
        <v>-4.9745821282548466</v>
      </c>
      <c r="N59" s="2">
        <v>-4.9745821282548466</v>
      </c>
      <c r="O59" s="2">
        <v>-4.9745821282548466</v>
      </c>
      <c r="P59" s="2">
        <v>-4.9745821282548466</v>
      </c>
      <c r="Q59" s="2">
        <v>-4.9745821282548466</v>
      </c>
      <c r="R59" s="2">
        <v>-4.9745821282548466</v>
      </c>
      <c r="S59" s="2">
        <v>-4.9745821282548466</v>
      </c>
      <c r="T59" s="2">
        <v>-4.9745821282548466</v>
      </c>
      <c r="U59" s="2">
        <v>-4.9745821282548466</v>
      </c>
      <c r="V59" s="2">
        <v>-4.9745821282548466</v>
      </c>
      <c r="W59" s="2">
        <v>-4.9745821282548466</v>
      </c>
      <c r="X59" s="2">
        <v>-4.9745821282548466</v>
      </c>
      <c r="Y59" s="2">
        <v>-4.9745821282548466</v>
      </c>
      <c r="Z59" s="2">
        <v>-4.9745821282548466</v>
      </c>
      <c r="AA59" s="2">
        <v>-4.9745821282548466</v>
      </c>
      <c r="AB59" s="2">
        <v>-4.9745821282548466</v>
      </c>
      <c r="AC59" s="2">
        <v>-4.9745821282548466</v>
      </c>
      <c r="AD59" s="2">
        <v>-4.9745821282548466</v>
      </c>
      <c r="AE59" s="2">
        <v>-4.9745821282548466</v>
      </c>
      <c r="AF59" s="2">
        <v>-4.9745821282548466</v>
      </c>
      <c r="AG59" s="2">
        <v>-4.9745821282548466</v>
      </c>
      <c r="AH59" s="2">
        <v>-4.9745821282548466</v>
      </c>
    </row>
    <row r="60" spans="3:34" x14ac:dyDescent="0.25">
      <c r="D60" s="1" t="s">
        <v>5</v>
      </c>
      <c r="E60" s="2">
        <v>-3.0879183903091416</v>
      </c>
      <c r="F60" s="2">
        <v>-3.0554309121927057</v>
      </c>
      <c r="G60" s="2">
        <v>-3.0554309121927048</v>
      </c>
      <c r="H60" s="2">
        <v>-3.0554309121927048</v>
      </c>
      <c r="I60" s="2">
        <v>-3.0554309121927048</v>
      </c>
      <c r="J60" s="2">
        <v>-3.0554309121927048</v>
      </c>
      <c r="K60" s="2">
        <v>-3.0554309121927048</v>
      </c>
      <c r="L60" s="2">
        <v>-3.0554309121927048</v>
      </c>
      <c r="M60" s="2">
        <v>-3.0554309121927048</v>
      </c>
      <c r="N60" s="2">
        <v>-3.0554309121927048</v>
      </c>
      <c r="O60" s="2">
        <v>-3.0554309121927048</v>
      </c>
      <c r="P60" s="2">
        <v>-3.0554309121927048</v>
      </c>
      <c r="Q60" s="2">
        <v>-3.0554309121927048</v>
      </c>
      <c r="R60" s="2">
        <v>-3.0554309121927048</v>
      </c>
      <c r="S60" s="2">
        <v>-3.0554309121927048</v>
      </c>
      <c r="T60" s="2">
        <v>-3.0554309121927048</v>
      </c>
      <c r="U60" s="2">
        <v>-3.0554309121927048</v>
      </c>
      <c r="V60" s="2">
        <v>-3.0554309121927048</v>
      </c>
      <c r="W60" s="2">
        <v>-3.0554309121927048</v>
      </c>
      <c r="X60" s="2">
        <v>-3.0554309121927048</v>
      </c>
      <c r="Y60" s="2">
        <v>-3.0554309121927048</v>
      </c>
      <c r="Z60" s="2">
        <v>-3.0554309121927048</v>
      </c>
      <c r="AA60" s="2">
        <v>-3.0554309121927048</v>
      </c>
      <c r="AB60" s="2">
        <v>-3.0554309121927048</v>
      </c>
      <c r="AC60" s="2">
        <v>-3.0554309121927048</v>
      </c>
      <c r="AD60" s="2">
        <v>-3.0554309121927048</v>
      </c>
      <c r="AE60" s="2">
        <v>-3.0554309121927048</v>
      </c>
      <c r="AF60" s="2">
        <v>-3.0554309121927048</v>
      </c>
      <c r="AG60" s="2">
        <v>-3.0554309121927048</v>
      </c>
      <c r="AH60" s="2">
        <v>-3.0554309121927048</v>
      </c>
    </row>
    <row r="61" spans="3:34" x14ac:dyDescent="0.25">
      <c r="D61" s="1" t="s">
        <v>6</v>
      </c>
      <c r="E61" s="2">
        <v>-6.1035198505078467</v>
      </c>
      <c r="F61" s="2">
        <v>-1.3241547998153278</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row>
    <row r="62" spans="3:34" x14ac:dyDescent="0.25">
      <c r="D62" s="1" t="s">
        <v>7</v>
      </c>
      <c r="E62" s="2">
        <v>-0.1642065968695291</v>
      </c>
      <c r="F62" s="2">
        <v>-3.663653496306556E-3</v>
      </c>
      <c r="G62" s="2">
        <v>-3.663653496306556E-3</v>
      </c>
      <c r="H62" s="2">
        <v>-3.663653496306556E-3</v>
      </c>
      <c r="I62" s="2">
        <v>-3.663653496306556E-3</v>
      </c>
      <c r="J62" s="2">
        <v>-3.663653496306556E-3</v>
      </c>
      <c r="K62" s="2">
        <v>-3.663653496306556E-3</v>
      </c>
      <c r="L62" s="2">
        <v>-3.663653496306556E-3</v>
      </c>
      <c r="M62" s="2">
        <v>-3.663653496306556E-3</v>
      </c>
      <c r="N62" s="2">
        <v>-3.663653496306556E-3</v>
      </c>
      <c r="O62" s="2">
        <v>-3.663653496306556E-3</v>
      </c>
      <c r="P62" s="2">
        <v>-3.663653496306556E-3</v>
      </c>
      <c r="Q62" s="2">
        <v>-3.663653496306556E-3</v>
      </c>
      <c r="R62" s="2">
        <v>-3.663653496306556E-3</v>
      </c>
      <c r="S62" s="2">
        <v>-3.663653496306556E-3</v>
      </c>
      <c r="T62" s="2">
        <v>-3.663653496306556E-3</v>
      </c>
      <c r="U62" s="2">
        <v>-3.663653496306556E-3</v>
      </c>
      <c r="V62" s="2">
        <v>-3.663653496306556E-3</v>
      </c>
      <c r="W62" s="2">
        <v>-3.663653496306556E-3</v>
      </c>
      <c r="X62" s="2">
        <v>-3.663653496306556E-3</v>
      </c>
      <c r="Y62" s="2">
        <v>-3.663653496306556E-3</v>
      </c>
      <c r="Z62" s="2">
        <v>-3.663653496306556E-3</v>
      </c>
      <c r="AA62" s="2">
        <v>-3.663653496306556E-3</v>
      </c>
      <c r="AB62" s="2">
        <v>-3.663653496306556E-3</v>
      </c>
      <c r="AC62" s="2">
        <v>-3.663653496306556E-3</v>
      </c>
      <c r="AD62" s="2">
        <v>-3.663653496306556E-3</v>
      </c>
      <c r="AE62" s="2">
        <v>-3.663653496306556E-3</v>
      </c>
      <c r="AF62" s="2">
        <v>-3.663653496306556E-3</v>
      </c>
      <c r="AG62" s="2">
        <v>-3.663653496306556E-3</v>
      </c>
      <c r="AH62" s="2">
        <v>-3.663653496306556E-3</v>
      </c>
    </row>
    <row r="63" spans="3:34" x14ac:dyDescent="0.25">
      <c r="D63" s="1" t="s">
        <v>8</v>
      </c>
      <c r="E63" s="2">
        <v>-1.0945295744228993</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row>
    <row r="64" spans="3:34" x14ac:dyDescent="0.25">
      <c r="D64" s="1" t="s">
        <v>9</v>
      </c>
      <c r="E64" s="2">
        <v>-8.0953031952077552</v>
      </c>
      <c r="F64" s="2">
        <v>-2.6143587253277936</v>
      </c>
      <c r="G64" s="2">
        <v>-2.6143587253277927</v>
      </c>
      <c r="H64" s="2">
        <v>-2.6143587253277927</v>
      </c>
      <c r="I64" s="2">
        <v>-2.6143587253277927</v>
      </c>
      <c r="J64" s="2">
        <v>-2.6143587253277927</v>
      </c>
      <c r="K64" s="2">
        <v>-2.6143587253277927</v>
      </c>
      <c r="L64" s="2">
        <v>-2.6143587253277927</v>
      </c>
      <c r="M64" s="2">
        <v>-2.6143587253277927</v>
      </c>
      <c r="N64" s="2">
        <v>-2.6143587253277927</v>
      </c>
      <c r="O64" s="2">
        <v>-2.6143587253277927</v>
      </c>
      <c r="P64" s="2">
        <v>-2.6143587253277927</v>
      </c>
      <c r="Q64" s="2">
        <v>-2.6143587253277927</v>
      </c>
      <c r="R64" s="2">
        <v>-2.6143587253277927</v>
      </c>
      <c r="S64" s="2">
        <v>-2.6143587253277927</v>
      </c>
      <c r="T64" s="2">
        <v>-2.6143587253277927</v>
      </c>
      <c r="U64" s="2">
        <v>-2.6143587253277927</v>
      </c>
      <c r="V64" s="2">
        <v>-2.6143587253277927</v>
      </c>
      <c r="W64" s="2">
        <v>-2.6143587253277927</v>
      </c>
      <c r="X64" s="2">
        <v>-2.6143587253277927</v>
      </c>
      <c r="Y64" s="2">
        <v>-2.6143587253277927</v>
      </c>
      <c r="Z64" s="2">
        <v>-2.6143587253277927</v>
      </c>
      <c r="AA64" s="2">
        <v>-2.6143587253277927</v>
      </c>
      <c r="AB64" s="2">
        <v>-2.6143587253277927</v>
      </c>
      <c r="AC64" s="2">
        <v>-2.6143587253277927</v>
      </c>
      <c r="AD64" s="2">
        <v>-2.6143587253277927</v>
      </c>
      <c r="AE64" s="2">
        <v>-2.6143587253277927</v>
      </c>
      <c r="AF64" s="2">
        <v>-2.6143587253277927</v>
      </c>
      <c r="AG64" s="2">
        <v>-2.6143587253277927</v>
      </c>
      <c r="AH64" s="2">
        <v>-2.6143587253277927</v>
      </c>
    </row>
    <row r="65" spans="3:34" x14ac:dyDescent="0.25">
      <c r="D65" s="1" t="s">
        <v>10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row>
    <row r="66" spans="3:34" x14ac:dyDescent="0.25">
      <c r="C66" s="6"/>
      <c r="D66" s="6" t="s">
        <v>11</v>
      </c>
      <c r="E66" s="7">
        <v>-2.4725647290858728</v>
      </c>
      <c r="F66" s="7">
        <v>-1.9622870901200371</v>
      </c>
      <c r="G66" s="7">
        <v>-1.9622870901200367</v>
      </c>
      <c r="H66" s="7">
        <v>-1.9622870901200367</v>
      </c>
      <c r="I66" s="7">
        <v>-1.9622870901200367</v>
      </c>
      <c r="J66" s="7">
        <v>-1.9622870901200367</v>
      </c>
      <c r="K66" s="7">
        <v>-1.9622870901200367</v>
      </c>
      <c r="L66" s="7">
        <v>-1.9622870901200367</v>
      </c>
      <c r="M66" s="7">
        <v>-1.9622870901200367</v>
      </c>
      <c r="N66" s="7">
        <v>-1.9622870901200367</v>
      </c>
      <c r="O66" s="7">
        <v>-1.9622870901200367</v>
      </c>
      <c r="P66" s="7">
        <v>-1.9622870901200367</v>
      </c>
      <c r="Q66" s="7">
        <v>-1.9622870901200367</v>
      </c>
      <c r="R66" s="7">
        <v>-1.9622870901200367</v>
      </c>
      <c r="S66" s="7">
        <v>-1.9622870901200367</v>
      </c>
      <c r="T66" s="7">
        <v>-1.9622870901200367</v>
      </c>
      <c r="U66" s="7">
        <v>-1.9622870901200367</v>
      </c>
      <c r="V66" s="7">
        <v>-1.9622870901200367</v>
      </c>
      <c r="W66" s="7">
        <v>-1.9622870901200367</v>
      </c>
      <c r="X66" s="7">
        <v>-1.9622870901200367</v>
      </c>
      <c r="Y66" s="7">
        <v>-1.9622870901200367</v>
      </c>
      <c r="Z66" s="7">
        <v>-1.9622870901200367</v>
      </c>
      <c r="AA66" s="7">
        <v>-1.9622870901200367</v>
      </c>
      <c r="AB66" s="7">
        <v>-1.9622870901200367</v>
      </c>
      <c r="AC66" s="7">
        <v>-1.9622870901200367</v>
      </c>
      <c r="AD66" s="7">
        <v>-1.9622870901200367</v>
      </c>
      <c r="AE66" s="7">
        <v>-1.9622870901200367</v>
      </c>
      <c r="AF66" s="7">
        <v>-1.9622870901200367</v>
      </c>
      <c r="AG66" s="7">
        <v>-1.9622870901200367</v>
      </c>
      <c r="AH66" s="7">
        <v>-1.9622870901200367</v>
      </c>
    </row>
    <row r="67" spans="3:34" x14ac:dyDescent="0.25">
      <c r="C67" s="1" t="s">
        <v>26</v>
      </c>
      <c r="D67" s="1" t="s">
        <v>27</v>
      </c>
      <c r="E67" s="2">
        <v>4.3254000000000001</v>
      </c>
      <c r="F67" s="2">
        <v>4.2400019736842101</v>
      </c>
      <c r="G67" s="2">
        <v>3.9861398428279085</v>
      </c>
      <c r="H67" s="2">
        <v>3.7251021014140511</v>
      </c>
      <c r="I67" s="2">
        <v>3.3322700605892868</v>
      </c>
      <c r="J67" s="2">
        <v>3.045723745095898</v>
      </c>
      <c r="K67" s="2">
        <v>2.7846860036820402</v>
      </c>
      <c r="L67" s="2">
        <v>2.5108939752284161</v>
      </c>
      <c r="M67" s="2">
        <v>2.2796162369073438</v>
      </c>
      <c r="N67" s="2">
        <v>2.0755476442711025</v>
      </c>
      <c r="O67" s="2">
        <v>1.8119590454492907</v>
      </c>
      <c r="P67" s="2">
        <v>1.6810150318410364</v>
      </c>
      <c r="Q67" s="2">
        <v>1.4332213524040569</v>
      </c>
      <c r="R67" s="2">
        <v>1.2299564348085446</v>
      </c>
      <c r="S67" s="2">
        <v>1.025526998447172</v>
      </c>
      <c r="T67" s="2">
        <v>0.82942534922579036</v>
      </c>
      <c r="U67" s="2">
        <v>0.60620467902745634</v>
      </c>
      <c r="V67" s="2">
        <v>0.40837893371463624</v>
      </c>
      <c r="W67" s="2">
        <v>0.20131948898650145</v>
      </c>
      <c r="X67" s="2">
        <v>0</v>
      </c>
      <c r="Y67" s="2">
        <v>0</v>
      </c>
      <c r="Z67" s="2">
        <v>0</v>
      </c>
      <c r="AA67" s="2">
        <v>0</v>
      </c>
      <c r="AB67" s="2">
        <v>0</v>
      </c>
      <c r="AC67" s="2">
        <v>0</v>
      </c>
      <c r="AD67" s="2">
        <v>0</v>
      </c>
      <c r="AE67" s="2">
        <v>0</v>
      </c>
      <c r="AF67" s="2">
        <v>0</v>
      </c>
      <c r="AG67" s="2">
        <v>0</v>
      </c>
      <c r="AH67" s="2">
        <v>0</v>
      </c>
    </row>
    <row r="68" spans="3:34" x14ac:dyDescent="0.25">
      <c r="C68" s="6" t="s">
        <v>28</v>
      </c>
      <c r="D68" s="6" t="s">
        <v>27</v>
      </c>
      <c r="E68" s="7">
        <v>4.2355216989843028</v>
      </c>
      <c r="F68" s="7">
        <v>-8.5820221606648186</v>
      </c>
      <c r="G68" s="7">
        <v>5.7556171129578324</v>
      </c>
      <c r="H68" s="7">
        <v>-1.3121749506188368E-15</v>
      </c>
      <c r="I68" s="7">
        <v>-1.3121749506188368E-15</v>
      </c>
      <c r="J68" s="7">
        <v>-1.3121749506188368E-15</v>
      </c>
      <c r="K68" s="7">
        <v>-1.3121749506188368E-15</v>
      </c>
      <c r="L68" s="7">
        <v>-1.3121749506188368E-15</v>
      </c>
      <c r="M68" s="7">
        <v>-1.3121749506188368E-15</v>
      </c>
      <c r="N68" s="7">
        <v>-1.3121749506188368E-15</v>
      </c>
      <c r="O68" s="7">
        <v>-1.3121749506188368E-15</v>
      </c>
      <c r="P68" s="7">
        <v>-1.3121749506188368E-15</v>
      </c>
      <c r="Q68" s="7">
        <v>-1.3121749506188368E-15</v>
      </c>
      <c r="R68" s="7">
        <v>-1.3121749506188368E-15</v>
      </c>
      <c r="S68" s="7">
        <v>-1.3121749506188368E-15</v>
      </c>
      <c r="T68" s="7">
        <v>-1.3121749506188368E-15</v>
      </c>
      <c r="U68" s="7">
        <v>-1.3121749506188368E-15</v>
      </c>
      <c r="V68" s="7">
        <v>-1.3121749506188368E-15</v>
      </c>
      <c r="W68" s="7">
        <v>-1.3121749506188368E-15</v>
      </c>
      <c r="X68" s="7">
        <v>-1.3121749506188368E-15</v>
      </c>
      <c r="Y68" s="7">
        <v>-1.3121749506188368E-15</v>
      </c>
      <c r="Z68" s="7">
        <v>-1.3121749506188368E-15</v>
      </c>
      <c r="AA68" s="7">
        <v>-1.3121749506188368E-15</v>
      </c>
      <c r="AB68" s="7">
        <v>-1.3121749506188368E-15</v>
      </c>
      <c r="AC68" s="7">
        <v>-1.3121749506188368E-15</v>
      </c>
      <c r="AD68" s="7">
        <v>-1.3121749506188368E-15</v>
      </c>
      <c r="AE68" s="7">
        <v>-1.3121749506188368E-15</v>
      </c>
      <c r="AF68" s="7">
        <v>-1.3121749506188368E-15</v>
      </c>
      <c r="AG68" s="7">
        <v>-1.3121749506188368E-15</v>
      </c>
      <c r="AH68" s="7">
        <v>-1.3121749506188368E-15</v>
      </c>
    </row>
    <row r="69" spans="3:34" x14ac:dyDescent="0.2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3:34" x14ac:dyDescent="0.25">
      <c r="C70" s="6" t="s">
        <v>29</v>
      </c>
      <c r="D70" s="6" t="s">
        <v>30</v>
      </c>
      <c r="E70" s="7">
        <v>91.908745485038239</v>
      </c>
      <c r="F70" s="7">
        <v>82.065529847172101</v>
      </c>
      <c r="G70" s="7">
        <v>76.227116995515814</v>
      </c>
      <c r="H70" s="7">
        <v>70.471499882557978</v>
      </c>
      <c r="I70" s="7">
        <v>70.471499882557978</v>
      </c>
      <c r="J70" s="7">
        <v>76.011666087544128</v>
      </c>
      <c r="K70" s="7">
        <v>76.011666087544128</v>
      </c>
      <c r="L70" s="7">
        <v>76.011666087544128</v>
      </c>
      <c r="M70" s="7">
        <v>76.011666087544128</v>
      </c>
      <c r="N70" s="7">
        <v>76.011666087544128</v>
      </c>
      <c r="O70" s="7">
        <v>76.011666087544128</v>
      </c>
      <c r="P70" s="7">
        <v>76.011666087544128</v>
      </c>
      <c r="Q70" s="7">
        <v>76.011666087544128</v>
      </c>
      <c r="R70" s="7">
        <v>76.011666087544128</v>
      </c>
      <c r="S70" s="7">
        <v>76.011666087544128</v>
      </c>
      <c r="T70" s="7">
        <v>76.011666087544128</v>
      </c>
      <c r="U70" s="7">
        <v>76.011666087544128</v>
      </c>
      <c r="V70" s="7">
        <v>76.011666087544128</v>
      </c>
      <c r="W70" s="7">
        <v>76.011666087544128</v>
      </c>
      <c r="X70" s="7">
        <v>76.011666087544128</v>
      </c>
      <c r="Y70" s="7">
        <v>76.011666087544128</v>
      </c>
      <c r="Z70" s="7">
        <v>76.011666087544128</v>
      </c>
      <c r="AA70" s="7">
        <v>76.011666087544128</v>
      </c>
      <c r="AB70" s="7">
        <v>76.011666087544128</v>
      </c>
      <c r="AC70" s="7">
        <v>76.011666087544128</v>
      </c>
      <c r="AD70" s="7">
        <v>76.011666087544128</v>
      </c>
      <c r="AE70" s="7">
        <v>76.011666087544128</v>
      </c>
      <c r="AF70" s="7">
        <v>76.011666087544128</v>
      </c>
      <c r="AG70" s="7">
        <v>76.011666087544128</v>
      </c>
      <c r="AH70" s="7">
        <v>76.011666087544128</v>
      </c>
    </row>
    <row r="71" spans="3:34" x14ac:dyDescent="0.2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3:34" x14ac:dyDescent="0.25">
      <c r="C72" s="1" t="s">
        <v>31</v>
      </c>
      <c r="D72" s="1" t="s">
        <v>30</v>
      </c>
      <c r="E72" s="2">
        <v>91.908745485038239</v>
      </c>
      <c r="F72" s="2">
        <v>82.065529847172101</v>
      </c>
      <c r="G72" s="2">
        <v>71.877500769467531</v>
      </c>
      <c r="H72" s="2">
        <v>64.632194521391185</v>
      </c>
      <c r="I72" s="2">
        <v>57.386888273314867</v>
      </c>
      <c r="J72" s="2">
        <v>54.01477377654664</v>
      </c>
      <c r="K72" s="2">
        <v>50.642659279778407</v>
      </c>
      <c r="L72" s="2">
        <v>47.270544783010159</v>
      </c>
      <c r="M72" s="2">
        <v>43.898430286241926</v>
      </c>
      <c r="N72" s="2">
        <v>40.526315789473685</v>
      </c>
      <c r="O72" s="2">
        <v>37.377654662973228</v>
      </c>
      <c r="P72" s="2">
        <v>34.228993536472771</v>
      </c>
      <c r="Q72" s="2">
        <v>31.0803324099723</v>
      </c>
      <c r="R72" s="2">
        <v>27.931671283471843</v>
      </c>
      <c r="S72" s="2">
        <v>24.783010156971383</v>
      </c>
      <c r="T72" s="2">
        <v>20.415512465373965</v>
      </c>
      <c r="U72" s="2">
        <v>15.641735918744232</v>
      </c>
      <c r="V72" s="2">
        <v>10.867959372114496</v>
      </c>
      <c r="W72" s="2">
        <v>6.0941828254847632</v>
      </c>
      <c r="X72" s="2">
        <v>1.3204062788550326</v>
      </c>
      <c r="Y72" s="2">
        <v>1.096952908587258</v>
      </c>
      <c r="Z72" s="2">
        <v>0.87349953831948313</v>
      </c>
      <c r="AA72" s="2">
        <v>0.65004616805170834</v>
      </c>
      <c r="AB72" s="2">
        <v>0.42659279778393377</v>
      </c>
      <c r="AC72" s="2">
        <v>0</v>
      </c>
      <c r="AD72" s="2">
        <v>0</v>
      </c>
      <c r="AE72" s="2">
        <v>0</v>
      </c>
      <c r="AF72" s="2">
        <v>0</v>
      </c>
      <c r="AG72" s="2">
        <v>0</v>
      </c>
      <c r="AH72" s="2">
        <v>0</v>
      </c>
    </row>
    <row r="73" spans="3:34" x14ac:dyDescent="0.25">
      <c r="C73" s="1" t="s">
        <v>32</v>
      </c>
      <c r="D73" s="1" t="s">
        <v>30</v>
      </c>
      <c r="E73" s="2">
        <v>91.908745485038239</v>
      </c>
      <c r="F73" s="2">
        <v>82.065529847172101</v>
      </c>
      <c r="G73" s="2">
        <v>75.963677389427914</v>
      </c>
      <c r="H73" s="2">
        <v>72.804547761311923</v>
      </c>
      <c r="I73" s="2">
        <v>69.645418133195946</v>
      </c>
      <c r="J73" s="2">
        <v>67.798893040102669</v>
      </c>
      <c r="K73" s="2">
        <v>65.952367947009378</v>
      </c>
      <c r="L73" s="2">
        <v>64.105842853916087</v>
      </c>
      <c r="M73" s="2">
        <v>62.259317760822803</v>
      </c>
      <c r="N73" s="2">
        <v>60.412792667729505</v>
      </c>
      <c r="O73" s="2">
        <v>56.632071235026551</v>
      </c>
      <c r="P73" s="2">
        <v>52.607885999263743</v>
      </c>
      <c r="Q73" s="2">
        <v>48.530998268233503</v>
      </c>
      <c r="R73" s="2">
        <v>44.639825601295165</v>
      </c>
      <c r="S73" s="2">
        <v>40.774848071520303</v>
      </c>
      <c r="T73" s="2">
        <v>36.238100775333194</v>
      </c>
      <c r="U73" s="2">
        <v>31.675801711273699</v>
      </c>
      <c r="V73" s="2">
        <v>26.918074248726871</v>
      </c>
      <c r="W73" s="2">
        <v>22.166751610265873</v>
      </c>
      <c r="X73" s="2">
        <v>17.307766057641892</v>
      </c>
      <c r="Y73" s="2">
        <v>13.803646521801616</v>
      </c>
      <c r="Z73" s="2">
        <v>10.587587356763168</v>
      </c>
      <c r="AA73" s="2">
        <v>7.4030186057513907</v>
      </c>
      <c r="AB73" s="2">
        <v>4.2945442066112545</v>
      </c>
      <c r="AC73" s="2">
        <v>1.1071147859486696</v>
      </c>
      <c r="AD73" s="2">
        <v>0.90505328520855211</v>
      </c>
      <c r="AE73" s="2">
        <v>0.7162792198424881</v>
      </c>
      <c r="AF73" s="2">
        <v>0.53099877374987536</v>
      </c>
      <c r="AG73" s="2">
        <v>0.35196326080663265</v>
      </c>
      <c r="AH73" s="2">
        <v>0.17097773049352583</v>
      </c>
    </row>
    <row r="74" spans="3:34" x14ac:dyDescent="0.25">
      <c r="C74" s="6" t="s">
        <v>33</v>
      </c>
      <c r="D74" s="6" t="s">
        <v>30</v>
      </c>
      <c r="E74" s="7">
        <v>91.908745485038239</v>
      </c>
      <c r="F74" s="7">
        <v>82.065529847172101</v>
      </c>
      <c r="G74" s="7">
        <v>79.579870729455223</v>
      </c>
      <c r="H74" s="7">
        <v>80.036934441366583</v>
      </c>
      <c r="I74" s="7">
        <v>80.493998153277957</v>
      </c>
      <c r="J74" s="7">
        <v>80.951061865189303</v>
      </c>
      <c r="K74" s="7">
        <v>81.408125577100677</v>
      </c>
      <c r="L74" s="7">
        <v>81.865189289012008</v>
      </c>
      <c r="M74" s="7">
        <v>82.322253000923382</v>
      </c>
      <c r="N74" s="7">
        <v>82.779316712834742</v>
      </c>
      <c r="O74" s="7">
        <v>77.260695598645739</v>
      </c>
      <c r="P74" s="7">
        <v>71.742074484456765</v>
      </c>
      <c r="Q74" s="7">
        <v>66.223453370267762</v>
      </c>
      <c r="R74" s="7">
        <v>60.704832256078781</v>
      </c>
      <c r="S74" s="7">
        <v>56.000273409115614</v>
      </c>
      <c r="T74" s="7">
        <v>50.56987889022637</v>
      </c>
      <c r="U74" s="7">
        <v>44.986173764102595</v>
      </c>
      <c r="V74" s="7">
        <v>38.630347799322855</v>
      </c>
      <c r="W74" s="7">
        <v>33.111726685133881</v>
      </c>
      <c r="X74" s="7">
        <v>27.593105570944903</v>
      </c>
      <c r="Y74" s="7">
        <v>22.074484456755915</v>
      </c>
      <c r="Z74" s="7">
        <v>16.555863342566933</v>
      </c>
      <c r="AA74" s="7">
        <v>11.538319482917821</v>
      </c>
      <c r="AB74" s="7">
        <v>8.1052631578947363</v>
      </c>
      <c r="AC74" s="7">
        <v>4.6722068328716535</v>
      </c>
      <c r="AD74" s="7">
        <v>3.7377654662973221</v>
      </c>
      <c r="AE74" s="7">
        <v>2.8033240997229916</v>
      </c>
      <c r="AF74" s="7">
        <v>1.868882733148661</v>
      </c>
      <c r="AG74" s="7">
        <v>0.93444136657433052</v>
      </c>
      <c r="AH74" s="7">
        <v>0.60941828254847652</v>
      </c>
    </row>
    <row r="81" spans="3:3" x14ac:dyDescent="0.25">
      <c r="C81" s="1" t="s">
        <v>137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2866D-262A-49A9-95D2-0F7437EC3A43}">
  <dimension ref="A1:AH81"/>
  <sheetViews>
    <sheetView topLeftCell="A31" zoomScale="70" zoomScaleNormal="70" workbookViewId="0">
      <selection activeCell="G75" sqref="G75"/>
    </sheetView>
  </sheetViews>
  <sheetFormatPr baseColWidth="10" defaultColWidth="9.21875" defaultRowHeight="13.2" x14ac:dyDescent="0.25"/>
  <cols>
    <col min="1" max="1" width="12.44140625" style="1" bestFit="1" customWidth="1"/>
    <col min="2" max="2" width="9.21875" style="1"/>
    <col min="3" max="3" width="48.21875" style="1" customWidth="1"/>
    <col min="4" max="4" width="16.21875" style="1" customWidth="1"/>
    <col min="5" max="34" width="9.21875" style="1" bestFit="1" customWidth="1"/>
    <col min="35" max="16384" width="9.21875" style="1"/>
  </cols>
  <sheetData>
    <row r="1" spans="1:34" x14ac:dyDescent="0.25">
      <c r="A1" s="30" t="s">
        <v>57</v>
      </c>
      <c r="B1" s="10"/>
      <c r="C1" s="10" t="s">
        <v>73</v>
      </c>
    </row>
    <row r="2" spans="1:34" x14ac:dyDescent="0.25">
      <c r="A2" s="10"/>
      <c r="B2" s="10"/>
      <c r="C2" s="10"/>
    </row>
    <row r="3" spans="1:34" x14ac:dyDescent="0.25">
      <c r="A3" s="10"/>
      <c r="B3" s="10"/>
      <c r="C3" s="10"/>
    </row>
    <row r="4" spans="1:34" x14ac:dyDescent="0.25">
      <c r="A4" s="10"/>
      <c r="B4" s="10"/>
      <c r="C4" s="10"/>
    </row>
    <row r="5" spans="1:34" x14ac:dyDescent="0.25">
      <c r="C5" s="1" t="s">
        <v>45</v>
      </c>
    </row>
    <row r="7" spans="1:34" x14ac:dyDescent="0.25">
      <c r="C7" s="1" t="s">
        <v>63</v>
      </c>
    </row>
    <row r="9" spans="1:34" x14ac:dyDescent="0.25">
      <c r="C9" s="8"/>
      <c r="D9" s="8"/>
      <c r="E9" s="9">
        <v>44197</v>
      </c>
      <c r="F9" s="9">
        <v>44562</v>
      </c>
      <c r="G9" s="9">
        <v>44927</v>
      </c>
      <c r="H9" s="9">
        <v>45292</v>
      </c>
      <c r="I9" s="9">
        <v>45658</v>
      </c>
      <c r="J9" s="9">
        <v>46023</v>
      </c>
      <c r="K9" s="9">
        <v>46388</v>
      </c>
      <c r="L9" s="9">
        <v>46753</v>
      </c>
      <c r="M9" s="9">
        <v>47119</v>
      </c>
      <c r="N9" s="9">
        <v>47484</v>
      </c>
      <c r="O9" s="9">
        <v>47849</v>
      </c>
      <c r="P9" s="9">
        <v>48214</v>
      </c>
      <c r="Q9" s="9">
        <v>48580</v>
      </c>
      <c r="R9" s="9">
        <v>48945</v>
      </c>
      <c r="S9" s="9">
        <v>49310</v>
      </c>
      <c r="T9" s="9">
        <v>49675</v>
      </c>
      <c r="U9" s="9">
        <v>50041</v>
      </c>
      <c r="V9" s="9">
        <v>50406</v>
      </c>
      <c r="W9" s="9">
        <v>50771</v>
      </c>
      <c r="X9" s="9">
        <v>51136</v>
      </c>
      <c r="Y9" s="9">
        <v>51502</v>
      </c>
      <c r="Z9" s="9">
        <v>51867</v>
      </c>
      <c r="AA9" s="9">
        <v>52232</v>
      </c>
      <c r="AB9" s="9">
        <v>52597</v>
      </c>
      <c r="AC9" s="9">
        <v>52963</v>
      </c>
      <c r="AD9" s="9">
        <v>53328</v>
      </c>
      <c r="AE9" s="9">
        <v>53693</v>
      </c>
      <c r="AF9" s="9">
        <v>54058</v>
      </c>
      <c r="AG9" s="9">
        <v>54424</v>
      </c>
      <c r="AH9" s="9">
        <v>54789</v>
      </c>
    </row>
    <row r="10" spans="1:34" x14ac:dyDescent="0.25">
      <c r="C10" s="1" t="s">
        <v>48</v>
      </c>
      <c r="E10" s="2">
        <v>83.347823786053894</v>
      </c>
      <c r="F10" s="2">
        <v>58.03634841506684</v>
      </c>
      <c r="G10" s="2">
        <v>42.184874925152641</v>
      </c>
      <c r="H10" s="2">
        <v>42.184874925152641</v>
      </c>
      <c r="I10" s="2">
        <v>42.184874925152641</v>
      </c>
      <c r="J10" s="2">
        <v>42.184874925152641</v>
      </c>
      <c r="K10" s="2">
        <v>42.184874925152641</v>
      </c>
      <c r="L10" s="2">
        <v>42.184874925152641</v>
      </c>
      <c r="M10" s="2">
        <v>42.184874925152641</v>
      </c>
      <c r="N10" s="2">
        <v>38.054932845072059</v>
      </c>
      <c r="O10" s="2">
        <v>35.989961805031761</v>
      </c>
      <c r="P10" s="2">
        <v>33.92499076499147</v>
      </c>
      <c r="Q10" s="2">
        <v>31.860019724951179</v>
      </c>
      <c r="R10" s="2">
        <v>29.795048684910885</v>
      </c>
      <c r="S10" s="2">
        <v>27.730077644870594</v>
      </c>
      <c r="T10" s="2">
        <v>25.665106604830299</v>
      </c>
      <c r="U10" s="2">
        <v>23.600135564790016</v>
      </c>
      <c r="V10" s="2">
        <v>21.535164524749707</v>
      </c>
      <c r="W10" s="2">
        <v>19.470193484709419</v>
      </c>
      <c r="X10" s="2">
        <v>17.405222444669132</v>
      </c>
      <c r="Y10" s="2">
        <v>15.340251404628845</v>
      </c>
      <c r="Z10" s="2">
        <v>13.275280364588552</v>
      </c>
      <c r="AA10" s="2">
        <v>11.210309324548257</v>
      </c>
      <c r="AB10" s="2">
        <v>9.1453382845079663</v>
      </c>
      <c r="AC10" s="2">
        <v>7.0803672444676709</v>
      </c>
      <c r="AD10" s="2">
        <v>5.0153962044273781</v>
      </c>
      <c r="AE10" s="2">
        <v>2.9504251643870849</v>
      </c>
      <c r="AF10" s="2">
        <v>0.88545412434679105</v>
      </c>
      <c r="AG10" s="2">
        <v>0</v>
      </c>
      <c r="AH10" s="2">
        <v>0</v>
      </c>
    </row>
    <row r="11" spans="1:34" x14ac:dyDescent="0.25">
      <c r="C11" s="1" t="s">
        <v>49</v>
      </c>
      <c r="E11" s="2">
        <v>0</v>
      </c>
      <c r="F11" s="2">
        <v>28.585916554819942</v>
      </c>
      <c r="G11" s="2">
        <v>30.170281467100644</v>
      </c>
      <c r="H11" s="2">
        <v>30.170281467100644</v>
      </c>
      <c r="I11" s="2">
        <v>30.170281467100644</v>
      </c>
      <c r="J11" s="2">
        <v>35.710447672086794</v>
      </c>
      <c r="K11" s="2">
        <v>35.710447672086794</v>
      </c>
      <c r="L11" s="2">
        <v>35.710447672086794</v>
      </c>
      <c r="M11" s="2">
        <v>35.710447672086794</v>
      </c>
      <c r="N11" s="2">
        <v>35.710447672086794</v>
      </c>
      <c r="O11" s="2">
        <v>35.710447672086794</v>
      </c>
      <c r="P11" s="2">
        <v>35.710447672086794</v>
      </c>
      <c r="Q11" s="2">
        <v>35.710447672086794</v>
      </c>
      <c r="R11" s="2">
        <v>35.710447672086794</v>
      </c>
      <c r="S11" s="2">
        <v>35.710447672086794</v>
      </c>
      <c r="T11" s="2">
        <v>35.710447672086794</v>
      </c>
      <c r="U11" s="2">
        <v>35.710447672086794</v>
      </c>
      <c r="V11" s="2">
        <v>35.710447672086794</v>
      </c>
      <c r="W11" s="2">
        <v>35.710447672086794</v>
      </c>
      <c r="X11" s="2">
        <v>35.710447672086794</v>
      </c>
      <c r="Y11" s="2">
        <v>35.710447672086794</v>
      </c>
      <c r="Z11" s="2">
        <v>35.710447672086794</v>
      </c>
      <c r="AA11" s="2">
        <v>35.710447672086794</v>
      </c>
      <c r="AB11" s="2">
        <v>35.710447672086794</v>
      </c>
      <c r="AC11" s="2">
        <v>35.710447672086794</v>
      </c>
      <c r="AD11" s="2">
        <v>35.710447672086794</v>
      </c>
      <c r="AE11" s="2">
        <v>35.710447672086794</v>
      </c>
      <c r="AF11" s="2">
        <v>35.710447672086794</v>
      </c>
      <c r="AG11" s="2">
        <v>35.710447672086794</v>
      </c>
      <c r="AH11" s="2">
        <v>35.710447672086794</v>
      </c>
    </row>
    <row r="12" spans="1:34" x14ac:dyDescent="0.25">
      <c r="C12" s="1" t="s">
        <v>50</v>
      </c>
      <c r="E12" s="2">
        <v>0</v>
      </c>
      <c r="F12" s="2">
        <v>8.4576661680517071E-2</v>
      </c>
      <c r="G12" s="2">
        <v>16.708333333333336</v>
      </c>
      <c r="H12" s="2">
        <v>37</v>
      </c>
      <c r="I12" s="2">
        <v>37</v>
      </c>
      <c r="J12" s="2">
        <v>27.291666666666668</v>
      </c>
      <c r="K12" s="2">
        <v>20.000000000000004</v>
      </c>
      <c r="L12" s="2">
        <v>20.000000000000004</v>
      </c>
      <c r="M12" s="2">
        <v>20.000000000000004</v>
      </c>
      <c r="N12" s="2">
        <v>20.000000000000004</v>
      </c>
      <c r="O12" s="2">
        <v>20.000000000000004</v>
      </c>
      <c r="P12" s="2">
        <v>14.583333333333336</v>
      </c>
      <c r="Q12" s="2">
        <v>5</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row>
    <row r="13" spans="1:34" x14ac:dyDescent="0.25">
      <c r="C13" s="1" t="s">
        <v>51</v>
      </c>
      <c r="E13" s="2">
        <v>0</v>
      </c>
      <c r="F13" s="2">
        <v>0</v>
      </c>
      <c r="G13" s="2">
        <v>0</v>
      </c>
      <c r="H13" s="2">
        <v>0</v>
      </c>
      <c r="I13" s="2">
        <v>0</v>
      </c>
      <c r="J13" s="2">
        <v>10.999999999999998</v>
      </c>
      <c r="K13" s="2">
        <v>34</v>
      </c>
      <c r="L13" s="2">
        <v>34</v>
      </c>
      <c r="M13" s="2">
        <v>34</v>
      </c>
      <c r="N13" s="2">
        <v>34</v>
      </c>
      <c r="O13" s="2">
        <v>34</v>
      </c>
      <c r="P13" s="2">
        <v>34</v>
      </c>
      <c r="Q13" s="2">
        <v>34</v>
      </c>
      <c r="R13" s="2">
        <v>34</v>
      </c>
      <c r="S13" s="2">
        <v>34</v>
      </c>
      <c r="T13" s="2">
        <v>34</v>
      </c>
      <c r="U13" s="2">
        <v>34</v>
      </c>
      <c r="V13" s="2">
        <v>34</v>
      </c>
      <c r="W13" s="2">
        <v>34</v>
      </c>
      <c r="X13" s="2">
        <v>34</v>
      </c>
      <c r="Y13" s="2">
        <v>34</v>
      </c>
      <c r="Z13" s="2">
        <v>34</v>
      </c>
      <c r="AA13" s="2">
        <v>34</v>
      </c>
      <c r="AB13" s="2">
        <v>34</v>
      </c>
      <c r="AC13" s="2">
        <v>34</v>
      </c>
      <c r="AD13" s="2">
        <v>23.000000000000004</v>
      </c>
      <c r="AE13" s="2">
        <v>0</v>
      </c>
      <c r="AF13" s="2">
        <v>0</v>
      </c>
      <c r="AG13" s="2">
        <v>0</v>
      </c>
      <c r="AH13" s="2">
        <v>0</v>
      </c>
    </row>
    <row r="14" spans="1:34" x14ac:dyDescent="0.25">
      <c r="C14" s="1" t="s">
        <v>136</v>
      </c>
      <c r="E14" s="2">
        <v>-47.739298957630567</v>
      </c>
      <c r="F14" s="2">
        <v>-36.401723334153004</v>
      </c>
      <c r="G14" s="2">
        <v>-25.974395119319198</v>
      </c>
      <c r="H14" s="2">
        <v>-25.974395119319198</v>
      </c>
      <c r="I14" s="2">
        <v>-25.974395119319198</v>
      </c>
      <c r="J14" s="2">
        <v>-25.974395119319198</v>
      </c>
      <c r="K14" s="2">
        <v>-25.974395119319198</v>
      </c>
      <c r="L14" s="2">
        <v>-25.974395119319198</v>
      </c>
      <c r="M14" s="2">
        <v>-25.974395119319198</v>
      </c>
      <c r="N14" s="2">
        <v>-25.974395119319198</v>
      </c>
      <c r="O14" s="2">
        <v>-25.974395119319198</v>
      </c>
      <c r="P14" s="2">
        <v>-25.974395119319198</v>
      </c>
      <c r="Q14" s="2">
        <v>-25.974395119319198</v>
      </c>
      <c r="R14" s="2">
        <v>-25.974395119319198</v>
      </c>
      <c r="S14" s="2">
        <v>-25.974395119319198</v>
      </c>
      <c r="T14" s="2">
        <v>-25.974395119319198</v>
      </c>
      <c r="U14" s="2">
        <v>-25.974395119319198</v>
      </c>
      <c r="V14" s="2">
        <v>-25.974395119319198</v>
      </c>
      <c r="W14" s="2">
        <v>-25.974395119319198</v>
      </c>
      <c r="X14" s="2">
        <v>-25.974395119319198</v>
      </c>
      <c r="Y14" s="2">
        <v>-25.974395119319198</v>
      </c>
      <c r="Z14" s="2">
        <v>-25.974395119319198</v>
      </c>
      <c r="AA14" s="2">
        <v>-25.974395119319198</v>
      </c>
      <c r="AB14" s="2">
        <v>-25.974395119319198</v>
      </c>
      <c r="AC14" s="2">
        <v>-25.974395119319198</v>
      </c>
      <c r="AD14" s="2">
        <v>-25.974395119319198</v>
      </c>
      <c r="AE14" s="2">
        <v>-25.974395119319198</v>
      </c>
      <c r="AF14" s="2">
        <v>-25.974395119319198</v>
      </c>
      <c r="AG14" s="2">
        <v>-25.974395119319198</v>
      </c>
      <c r="AH14" s="2">
        <v>-25.974395119319198</v>
      </c>
    </row>
    <row r="15" spans="1:34" x14ac:dyDescent="0.25">
      <c r="C15" s="1" t="s">
        <v>53</v>
      </c>
      <c r="E15" s="2">
        <v>4.3254000000000001</v>
      </c>
      <c r="F15" s="2">
        <v>4.2400019736842101</v>
      </c>
      <c r="G15" s="2">
        <v>3.9861398428279085</v>
      </c>
      <c r="H15" s="2">
        <v>3.7251021014140497</v>
      </c>
      <c r="I15" s="2">
        <v>3.3322700605892854</v>
      </c>
      <c r="J15" s="2">
        <v>3.0457237450958967</v>
      </c>
      <c r="K15" s="2">
        <v>2.7846860036820389</v>
      </c>
      <c r="L15" s="2">
        <v>2.5108939752284147</v>
      </c>
      <c r="M15" s="2">
        <v>2.2796162369073425</v>
      </c>
      <c r="N15" s="2">
        <v>2.0755476442711012</v>
      </c>
      <c r="O15" s="2">
        <v>1.8119590454492893</v>
      </c>
      <c r="P15" s="2">
        <v>1.6810150318410351</v>
      </c>
      <c r="Q15" s="2">
        <v>1.4332213524040556</v>
      </c>
      <c r="R15" s="2">
        <v>1.2299564348085432</v>
      </c>
      <c r="S15" s="2">
        <v>1.0255269984471707</v>
      </c>
      <c r="T15" s="2">
        <v>0.82942534922578903</v>
      </c>
      <c r="U15" s="2">
        <v>0.60620467902745501</v>
      </c>
      <c r="V15" s="2">
        <v>0.40837893371463496</v>
      </c>
      <c r="W15" s="2">
        <v>0.20131948898650012</v>
      </c>
      <c r="X15" s="2">
        <v>-1.3121749506188368E-15</v>
      </c>
      <c r="Y15" s="2">
        <v>-1.3121749506188368E-15</v>
      </c>
      <c r="Z15" s="2">
        <v>-1.3121749506188368E-15</v>
      </c>
      <c r="AA15" s="2">
        <v>-1.3121749506188368E-15</v>
      </c>
      <c r="AB15" s="2">
        <v>-1.3121749506188368E-15</v>
      </c>
      <c r="AC15" s="2">
        <v>-1.3121749506188368E-15</v>
      </c>
      <c r="AD15" s="2">
        <v>-1.3121749506188368E-15</v>
      </c>
      <c r="AE15" s="2">
        <v>-1.3121749506188368E-15</v>
      </c>
      <c r="AF15" s="2">
        <v>-1.3121749506188368E-15</v>
      </c>
      <c r="AG15" s="2">
        <v>-1.3121749506188368E-15</v>
      </c>
      <c r="AH15" s="2">
        <v>-1.3121749506188368E-15</v>
      </c>
    </row>
    <row r="16" spans="1:34" x14ac:dyDescent="0.25">
      <c r="C16" s="1" t="s">
        <v>28</v>
      </c>
      <c r="E16" s="2">
        <v>4.2355216989843028</v>
      </c>
      <c r="F16" s="2">
        <v>-8.5820221606648186</v>
      </c>
      <c r="G16" s="2">
        <v>5.7556171129578324</v>
      </c>
      <c r="H16" s="2">
        <v>-1.3121749506188368E-15</v>
      </c>
      <c r="I16" s="2">
        <v>-1.3121749506188368E-15</v>
      </c>
      <c r="J16" s="2">
        <v>-1.3121749506188368E-15</v>
      </c>
      <c r="K16" s="2">
        <v>-1.3121749506188368E-15</v>
      </c>
      <c r="L16" s="2">
        <v>-1.3121749506188368E-15</v>
      </c>
      <c r="M16" s="2">
        <v>-1.3121749506188368E-15</v>
      </c>
      <c r="N16" s="2">
        <v>-1.3121749506188368E-15</v>
      </c>
      <c r="O16" s="2">
        <v>-1.3121749506188368E-15</v>
      </c>
      <c r="P16" s="2">
        <v>-1.3121749506188368E-15</v>
      </c>
      <c r="Q16" s="2">
        <v>-1.3121749506188368E-15</v>
      </c>
      <c r="R16" s="2">
        <v>-1.3121749506188368E-15</v>
      </c>
      <c r="S16" s="2">
        <v>-1.3121749506188368E-15</v>
      </c>
      <c r="T16" s="2">
        <v>-1.3121749506188368E-15</v>
      </c>
      <c r="U16" s="2">
        <v>-1.3121749506188368E-15</v>
      </c>
      <c r="V16" s="2">
        <v>-1.3121749506188368E-15</v>
      </c>
      <c r="W16" s="2">
        <v>-1.3121749506188368E-15</v>
      </c>
      <c r="X16" s="2">
        <v>-1.3121749506188368E-15</v>
      </c>
      <c r="Y16" s="2">
        <v>-1.3121749506188368E-15</v>
      </c>
      <c r="Z16" s="2">
        <v>-1.3121749506188368E-15</v>
      </c>
      <c r="AA16" s="2">
        <v>-1.3121749506188368E-15</v>
      </c>
      <c r="AB16" s="2">
        <v>-1.3121749506188368E-15</v>
      </c>
      <c r="AC16" s="2">
        <v>-1.3121749506188368E-15</v>
      </c>
      <c r="AD16" s="2">
        <v>-1.3121749506188368E-15</v>
      </c>
      <c r="AE16" s="2">
        <v>-1.3121749506188368E-15</v>
      </c>
      <c r="AF16" s="2">
        <v>-1.3121749506188368E-15</v>
      </c>
      <c r="AG16" s="2">
        <v>-1.3121749506188368E-15</v>
      </c>
      <c r="AH16" s="2">
        <v>-1.3121749506188368E-15</v>
      </c>
    </row>
    <row r="17" spans="3:34" x14ac:dyDescent="0.25">
      <c r="C17" s="1" t="s">
        <v>31</v>
      </c>
      <c r="E17" s="2">
        <v>91.908745485038239</v>
      </c>
      <c r="F17" s="2">
        <v>82.065529847172101</v>
      </c>
      <c r="G17" s="2">
        <v>71.877500769467531</v>
      </c>
      <c r="H17" s="2">
        <v>64.632194521391185</v>
      </c>
      <c r="I17" s="2">
        <v>57.386888273314867</v>
      </c>
      <c r="J17" s="2">
        <v>54.01477377654664</v>
      </c>
      <c r="K17" s="2">
        <v>50.642659279778407</v>
      </c>
      <c r="L17" s="2">
        <v>47.270544783010159</v>
      </c>
      <c r="M17" s="2">
        <v>43.898430286241926</v>
      </c>
      <c r="N17" s="2">
        <v>40.526315789473685</v>
      </c>
      <c r="O17" s="2">
        <v>37.377654662973228</v>
      </c>
      <c r="P17" s="2">
        <v>34.228993536472771</v>
      </c>
      <c r="Q17" s="2">
        <v>31.0803324099723</v>
      </c>
      <c r="R17" s="2">
        <v>27.931671283471843</v>
      </c>
      <c r="S17" s="2">
        <v>24.783010156971383</v>
      </c>
      <c r="T17" s="2">
        <v>20.415512465373965</v>
      </c>
      <c r="U17" s="2">
        <v>15.641735918744232</v>
      </c>
      <c r="V17" s="2">
        <v>10.867959372114496</v>
      </c>
      <c r="W17" s="2">
        <v>6.0941828254847632</v>
      </c>
      <c r="X17" s="2">
        <v>1.3204062788550326</v>
      </c>
      <c r="Y17" s="2">
        <v>1.096952908587258</v>
      </c>
      <c r="Z17" s="2">
        <v>0.87349953831948313</v>
      </c>
      <c r="AA17" s="2">
        <v>0.65004616805170834</v>
      </c>
      <c r="AB17" s="2">
        <v>0.42659279778393377</v>
      </c>
      <c r="AC17" s="2">
        <v>0</v>
      </c>
      <c r="AD17" s="2">
        <v>0</v>
      </c>
      <c r="AE17" s="2">
        <v>0</v>
      </c>
      <c r="AF17" s="2">
        <v>0</v>
      </c>
      <c r="AG17" s="2">
        <v>0</v>
      </c>
      <c r="AH17" s="2">
        <v>0</v>
      </c>
    </row>
    <row r="18" spans="3:34" x14ac:dyDescent="0.25">
      <c r="C18" s="1" t="s">
        <v>32</v>
      </c>
      <c r="E18" s="2">
        <v>91.908745485038239</v>
      </c>
      <c r="F18" s="2">
        <v>82.065529847172101</v>
      </c>
      <c r="G18" s="2">
        <v>75.963677389427914</v>
      </c>
      <c r="H18" s="2">
        <v>72.804547761311923</v>
      </c>
      <c r="I18" s="2">
        <v>69.645418133195946</v>
      </c>
      <c r="J18" s="2">
        <v>67.798893040102669</v>
      </c>
      <c r="K18" s="2">
        <v>65.952367947009378</v>
      </c>
      <c r="L18" s="2">
        <v>64.105842853916087</v>
      </c>
      <c r="M18" s="2">
        <v>62.259317760822803</v>
      </c>
      <c r="N18" s="2">
        <v>60.412792667729505</v>
      </c>
      <c r="O18" s="2">
        <v>56.632071235026551</v>
      </c>
      <c r="P18" s="2">
        <v>52.607885999263743</v>
      </c>
      <c r="Q18" s="2">
        <v>48.530998268233503</v>
      </c>
      <c r="R18" s="2">
        <v>44.639825601295165</v>
      </c>
      <c r="S18" s="2">
        <v>40.774848071520303</v>
      </c>
      <c r="T18" s="2">
        <v>36.238100775333194</v>
      </c>
      <c r="U18" s="2">
        <v>31.675801711273699</v>
      </c>
      <c r="V18" s="2">
        <v>26.918074248726871</v>
      </c>
      <c r="W18" s="2">
        <v>22.166751610265873</v>
      </c>
      <c r="X18" s="2">
        <v>17.307766057641892</v>
      </c>
      <c r="Y18" s="2">
        <v>13.803646521801616</v>
      </c>
      <c r="Z18" s="2">
        <v>10.587587356763168</v>
      </c>
      <c r="AA18" s="2">
        <v>7.4030186057513907</v>
      </c>
      <c r="AB18" s="2">
        <v>4.2945442066112545</v>
      </c>
      <c r="AC18" s="2">
        <v>1.1071147859486696</v>
      </c>
      <c r="AD18" s="2">
        <v>0.90505328520855211</v>
      </c>
      <c r="AE18" s="2">
        <v>0.7162792198424881</v>
      </c>
      <c r="AF18" s="2">
        <v>0.53099877374987536</v>
      </c>
      <c r="AG18" s="2">
        <v>0.35196326080663265</v>
      </c>
      <c r="AH18" s="2">
        <v>0.17097773049352583</v>
      </c>
    </row>
    <row r="19" spans="3:34" x14ac:dyDescent="0.25">
      <c r="C19" s="6" t="s">
        <v>33</v>
      </c>
      <c r="D19" s="6"/>
      <c r="E19" s="7">
        <v>91.908745485038239</v>
      </c>
      <c r="F19" s="7">
        <v>82.065529847172101</v>
      </c>
      <c r="G19" s="7">
        <v>79.579870729455223</v>
      </c>
      <c r="H19" s="7">
        <v>80.036934441366583</v>
      </c>
      <c r="I19" s="7">
        <v>80.493998153277957</v>
      </c>
      <c r="J19" s="7">
        <v>80.951061865189303</v>
      </c>
      <c r="K19" s="7">
        <v>81.408125577100677</v>
      </c>
      <c r="L19" s="7">
        <v>81.865189289012008</v>
      </c>
      <c r="M19" s="7">
        <v>82.322253000923382</v>
      </c>
      <c r="N19" s="7">
        <v>82.779316712834742</v>
      </c>
      <c r="O19" s="7">
        <v>77.260695598645739</v>
      </c>
      <c r="P19" s="7">
        <v>71.742074484456765</v>
      </c>
      <c r="Q19" s="7">
        <v>66.223453370267762</v>
      </c>
      <c r="R19" s="7">
        <v>60.704832256078781</v>
      </c>
      <c r="S19" s="7">
        <v>56.000273409115614</v>
      </c>
      <c r="T19" s="7">
        <v>50.56987889022637</v>
      </c>
      <c r="U19" s="7">
        <v>44.986173764102595</v>
      </c>
      <c r="V19" s="7">
        <v>38.630347799322855</v>
      </c>
      <c r="W19" s="7">
        <v>33.111726685133881</v>
      </c>
      <c r="X19" s="7">
        <v>27.593105570944903</v>
      </c>
      <c r="Y19" s="7">
        <v>22.074484456755915</v>
      </c>
      <c r="Z19" s="7">
        <v>16.555863342566933</v>
      </c>
      <c r="AA19" s="7">
        <v>11.538319482917821</v>
      </c>
      <c r="AB19" s="7">
        <v>8.1052631578947363</v>
      </c>
      <c r="AC19" s="7">
        <v>4.6722068328716535</v>
      </c>
      <c r="AD19" s="7">
        <v>3.7377654662973221</v>
      </c>
      <c r="AE19" s="7">
        <v>2.8033240997229916</v>
      </c>
      <c r="AF19" s="7">
        <v>1.868882733148661</v>
      </c>
      <c r="AG19" s="7">
        <v>0.93444136657433052</v>
      </c>
      <c r="AH19" s="7">
        <v>0.60941828254847652</v>
      </c>
    </row>
    <row r="24" spans="3:34" x14ac:dyDescent="0.25">
      <c r="C24" s="1" t="s">
        <v>58</v>
      </c>
    </row>
    <row r="26" spans="3:34" x14ac:dyDescent="0.25">
      <c r="C26" s="8"/>
      <c r="D26" s="8"/>
      <c r="E26" s="9">
        <v>44197</v>
      </c>
      <c r="F26" s="9">
        <v>44562</v>
      </c>
      <c r="G26" s="9">
        <v>44927</v>
      </c>
      <c r="H26" s="9">
        <v>45292</v>
      </c>
      <c r="I26" s="9">
        <v>45658</v>
      </c>
      <c r="J26" s="9">
        <v>46023</v>
      </c>
      <c r="K26" s="9">
        <v>46388</v>
      </c>
      <c r="L26" s="9">
        <v>46753</v>
      </c>
      <c r="M26" s="9">
        <v>47119</v>
      </c>
      <c r="N26" s="9">
        <v>47484</v>
      </c>
      <c r="O26" s="9">
        <v>47849</v>
      </c>
      <c r="P26" s="9">
        <v>48214</v>
      </c>
      <c r="Q26" s="9">
        <v>48580</v>
      </c>
      <c r="R26" s="9">
        <v>48945</v>
      </c>
      <c r="S26" s="9">
        <v>49310</v>
      </c>
      <c r="T26" s="9">
        <v>49675</v>
      </c>
      <c r="U26" s="9">
        <v>50041</v>
      </c>
      <c r="V26" s="9">
        <v>50406</v>
      </c>
      <c r="W26" s="9">
        <v>50771</v>
      </c>
      <c r="X26" s="9">
        <v>51136</v>
      </c>
      <c r="Y26" s="9">
        <v>51502</v>
      </c>
      <c r="Z26" s="9">
        <v>51867</v>
      </c>
      <c r="AA26" s="9">
        <v>52232</v>
      </c>
      <c r="AB26" s="9">
        <v>52597</v>
      </c>
      <c r="AC26" s="9">
        <v>52963</v>
      </c>
      <c r="AD26" s="9">
        <v>53328</v>
      </c>
      <c r="AE26" s="9">
        <v>53693</v>
      </c>
      <c r="AF26" s="9">
        <v>54058</v>
      </c>
      <c r="AG26" s="9">
        <v>54424</v>
      </c>
      <c r="AH26" s="9">
        <v>54789</v>
      </c>
    </row>
    <row r="27" spans="3:34" x14ac:dyDescent="0.25">
      <c r="C27" s="1" t="s">
        <v>54</v>
      </c>
      <c r="D27" s="1" t="s">
        <v>1</v>
      </c>
      <c r="E27" s="2">
        <v>57.314341614496776</v>
      </c>
      <c r="F27" s="2">
        <v>29.013240820221608</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row>
    <row r="28" spans="3:34" x14ac:dyDescent="0.25">
      <c r="D28" s="1" t="s">
        <v>2</v>
      </c>
      <c r="E28" s="2">
        <v>20.700093773868883</v>
      </c>
      <c r="F28" s="2">
        <v>0.26879175390858728</v>
      </c>
      <c r="G28" s="2">
        <v>0.26879175390858734</v>
      </c>
      <c r="H28" s="2">
        <v>0.26879175390858734</v>
      </c>
      <c r="I28" s="2">
        <v>0.26879175390858734</v>
      </c>
      <c r="J28" s="2">
        <v>0.26879175390858734</v>
      </c>
      <c r="K28" s="2">
        <v>0.26879175390858734</v>
      </c>
      <c r="L28" s="2">
        <v>0.26879175390858734</v>
      </c>
      <c r="M28" s="2">
        <v>0.26879175390858734</v>
      </c>
      <c r="N28" s="2">
        <v>0.26879175390858734</v>
      </c>
      <c r="O28" s="2">
        <v>0.26879175390858734</v>
      </c>
      <c r="P28" s="2">
        <v>0.26879175390858734</v>
      </c>
      <c r="Q28" s="2">
        <v>0.26879175390858734</v>
      </c>
      <c r="R28" s="2">
        <v>0.26879175390858734</v>
      </c>
      <c r="S28" s="2">
        <v>0.26879175390858734</v>
      </c>
      <c r="T28" s="2">
        <v>0.26879175390858734</v>
      </c>
      <c r="U28" s="2">
        <v>0.26879175390858734</v>
      </c>
      <c r="V28" s="2">
        <v>0.26879175390858734</v>
      </c>
      <c r="W28" s="2">
        <v>0.26879175390858734</v>
      </c>
      <c r="X28" s="2">
        <v>0.26879175390858734</v>
      </c>
      <c r="Y28" s="2">
        <v>0.26879175390858734</v>
      </c>
      <c r="Z28" s="2">
        <v>0.26879175390858734</v>
      </c>
      <c r="AA28" s="2">
        <v>0.26879175390858734</v>
      </c>
      <c r="AB28" s="2">
        <v>0.26879175390858734</v>
      </c>
      <c r="AC28" s="2">
        <v>0.26879175390858734</v>
      </c>
      <c r="AD28" s="2">
        <v>0.26879175390858734</v>
      </c>
      <c r="AE28" s="2">
        <v>0.26879175390858734</v>
      </c>
      <c r="AF28" s="2">
        <v>0.26879175390858734</v>
      </c>
      <c r="AG28" s="2">
        <v>0.26879175390858734</v>
      </c>
      <c r="AH28" s="2">
        <v>0.26879175390858734</v>
      </c>
    </row>
    <row r="29" spans="3:34" x14ac:dyDescent="0.25">
      <c r="D29" s="1" t="s">
        <v>3</v>
      </c>
      <c r="E29" s="2">
        <v>23.718123296398893</v>
      </c>
      <c r="F29" s="2">
        <v>10.374899823545706</v>
      </c>
      <c r="G29" s="2">
        <v>0.16019993850415518</v>
      </c>
      <c r="H29" s="2">
        <v>0.16019993850415518</v>
      </c>
      <c r="I29" s="2">
        <v>0.16019993850415518</v>
      </c>
      <c r="J29" s="2">
        <v>0.16019993850415518</v>
      </c>
      <c r="K29" s="2">
        <v>0.16019993850415518</v>
      </c>
      <c r="L29" s="2">
        <v>0.16019993850415518</v>
      </c>
      <c r="M29" s="2">
        <v>0.16019993850415518</v>
      </c>
      <c r="N29" s="2">
        <v>0.16019993850415518</v>
      </c>
      <c r="O29" s="2">
        <v>0.16019993850415518</v>
      </c>
      <c r="P29" s="2">
        <v>0.16019993850415518</v>
      </c>
      <c r="Q29" s="2">
        <v>0.16019993850415518</v>
      </c>
      <c r="R29" s="2">
        <v>0.16019993850415518</v>
      </c>
      <c r="S29" s="2">
        <v>0.16019993850415518</v>
      </c>
      <c r="T29" s="2">
        <v>0.16019993850415518</v>
      </c>
      <c r="U29" s="2">
        <v>0.16019993850415518</v>
      </c>
      <c r="V29" s="2">
        <v>0.16019993850415518</v>
      </c>
      <c r="W29" s="2">
        <v>0.16019993850415518</v>
      </c>
      <c r="X29" s="2">
        <v>0.16019993850415518</v>
      </c>
      <c r="Y29" s="2">
        <v>0.16019993850415518</v>
      </c>
      <c r="Z29" s="2">
        <v>0.16019993850415518</v>
      </c>
      <c r="AA29" s="2">
        <v>0.16019993850415518</v>
      </c>
      <c r="AB29" s="2">
        <v>0.16019993850415518</v>
      </c>
      <c r="AC29" s="2">
        <v>0.16019993850415518</v>
      </c>
      <c r="AD29" s="2">
        <v>0.16019993850415518</v>
      </c>
      <c r="AE29" s="2">
        <v>0.16019993850415518</v>
      </c>
      <c r="AF29" s="2">
        <v>0.16019993850415518</v>
      </c>
      <c r="AG29" s="2">
        <v>0.16019993850415518</v>
      </c>
      <c r="AH29" s="2">
        <v>0.16019993850415518</v>
      </c>
    </row>
    <row r="30" spans="3:34" x14ac:dyDescent="0.25">
      <c r="D30" s="1" t="s">
        <v>4</v>
      </c>
      <c r="E30" s="2">
        <v>1.0980090300092336</v>
      </c>
      <c r="F30" s="2">
        <v>2.447731034164358E-2</v>
      </c>
      <c r="G30" s="2">
        <v>0.97880827368421053</v>
      </c>
      <c r="H30" s="2">
        <v>0.97880827368421053</v>
      </c>
      <c r="I30" s="2">
        <v>0.97880827368421053</v>
      </c>
      <c r="J30" s="2">
        <v>0.97880827368421053</v>
      </c>
      <c r="K30" s="2">
        <v>0.97880827368421053</v>
      </c>
      <c r="L30" s="2">
        <v>0.97880827368421053</v>
      </c>
      <c r="M30" s="2">
        <v>0.97880827368421053</v>
      </c>
      <c r="N30" s="2">
        <v>0.97880827368421053</v>
      </c>
      <c r="O30" s="2">
        <v>0.97880827368421053</v>
      </c>
      <c r="P30" s="2">
        <v>0.97880827368421053</v>
      </c>
      <c r="Q30" s="2">
        <v>0.97880827368421053</v>
      </c>
      <c r="R30" s="2">
        <v>0.97880827368421053</v>
      </c>
      <c r="S30" s="2">
        <v>0.97880827368421053</v>
      </c>
      <c r="T30" s="2">
        <v>0.97880827368421053</v>
      </c>
      <c r="U30" s="2">
        <v>0.97880827368421053</v>
      </c>
      <c r="V30" s="2">
        <v>0.97880827368421053</v>
      </c>
      <c r="W30" s="2">
        <v>0.97880827368421053</v>
      </c>
      <c r="X30" s="2">
        <v>0.97880827368421053</v>
      </c>
      <c r="Y30" s="2">
        <v>0.97880827368421053</v>
      </c>
      <c r="Z30" s="2">
        <v>0.97880827368421053</v>
      </c>
      <c r="AA30" s="2">
        <v>0.97880827368421053</v>
      </c>
      <c r="AB30" s="2">
        <v>0.97880827368421053</v>
      </c>
      <c r="AC30" s="2">
        <v>0.97880827368421053</v>
      </c>
      <c r="AD30" s="2">
        <v>0.97880827368421053</v>
      </c>
      <c r="AE30" s="2">
        <v>0.97880827368421053</v>
      </c>
      <c r="AF30" s="2">
        <v>0.97880827368421053</v>
      </c>
      <c r="AG30" s="2">
        <v>0.97880827368421053</v>
      </c>
      <c r="AH30" s="2">
        <v>0.97880827368421053</v>
      </c>
    </row>
    <row r="31" spans="3:34" x14ac:dyDescent="0.25">
      <c r="D31" s="1" t="s">
        <v>5</v>
      </c>
      <c r="E31" s="2">
        <v>5.6563732859095106E-2</v>
      </c>
      <c r="F31" s="2">
        <v>1.5017684858725762</v>
      </c>
      <c r="G31" s="2">
        <v>1.5017684858725762</v>
      </c>
      <c r="H31" s="2">
        <v>1.5017684858725762</v>
      </c>
      <c r="I31" s="2">
        <v>1.5017684858725762</v>
      </c>
      <c r="J31" s="2">
        <v>1.5017684858725762</v>
      </c>
      <c r="K31" s="2">
        <v>1.5017684858725762</v>
      </c>
      <c r="L31" s="2">
        <v>1.5017684858725762</v>
      </c>
      <c r="M31" s="2">
        <v>1.5017684858725762</v>
      </c>
      <c r="N31" s="2">
        <v>1.5017684858725762</v>
      </c>
      <c r="O31" s="2">
        <v>1.5017684858725762</v>
      </c>
      <c r="P31" s="2">
        <v>1.5017684858725762</v>
      </c>
      <c r="Q31" s="2">
        <v>1.5017684858725762</v>
      </c>
      <c r="R31" s="2">
        <v>1.5017684858725762</v>
      </c>
      <c r="S31" s="2">
        <v>1.5017684858725762</v>
      </c>
      <c r="T31" s="2">
        <v>1.5017684858725762</v>
      </c>
      <c r="U31" s="2">
        <v>1.5017684858725762</v>
      </c>
      <c r="V31" s="2">
        <v>1.5017684858725762</v>
      </c>
      <c r="W31" s="2">
        <v>1.5017684858725762</v>
      </c>
      <c r="X31" s="2">
        <v>1.5017684858725762</v>
      </c>
      <c r="Y31" s="2">
        <v>1.5017684858725762</v>
      </c>
      <c r="Z31" s="2">
        <v>1.5017684858725762</v>
      </c>
      <c r="AA31" s="2">
        <v>1.5017684858725762</v>
      </c>
      <c r="AB31" s="2">
        <v>1.5017684858725762</v>
      </c>
      <c r="AC31" s="2">
        <v>1.5017684858725762</v>
      </c>
      <c r="AD31" s="2">
        <v>1.5017684858725762</v>
      </c>
      <c r="AE31" s="2">
        <v>1.5017684858725762</v>
      </c>
      <c r="AF31" s="2">
        <v>1.5017684858725762</v>
      </c>
      <c r="AG31" s="2">
        <v>1.5017684858725762</v>
      </c>
      <c r="AH31" s="2">
        <v>1.5017684858725762</v>
      </c>
    </row>
    <row r="32" spans="3:34" x14ac:dyDescent="0.25">
      <c r="D32" s="1" t="s">
        <v>6</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row>
    <row r="33" spans="3:34" x14ac:dyDescent="0.25">
      <c r="D33" s="1" t="s">
        <v>7</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row>
    <row r="34" spans="3:34" x14ac:dyDescent="0.25">
      <c r="D34" s="1" t="s">
        <v>8</v>
      </c>
      <c r="E34" s="2">
        <v>1.8406284615881809</v>
      </c>
      <c r="F34" s="2">
        <v>1.8406284615881809</v>
      </c>
      <c r="G34" s="2">
        <v>1.8406284615881809</v>
      </c>
      <c r="H34" s="2">
        <v>1.8406284615881809</v>
      </c>
      <c r="I34" s="2">
        <v>1.8406284615881809</v>
      </c>
      <c r="J34" s="2">
        <v>1.8406284615881809</v>
      </c>
      <c r="K34" s="2">
        <v>1.8406284615881809</v>
      </c>
      <c r="L34" s="2">
        <v>1.8406284615881809</v>
      </c>
      <c r="M34" s="2">
        <v>1.8406284615881809</v>
      </c>
      <c r="N34" s="2">
        <v>1.8406284615881809</v>
      </c>
      <c r="O34" s="2">
        <v>1.8406284615881809</v>
      </c>
      <c r="P34" s="2">
        <v>1.8406284615881809</v>
      </c>
      <c r="Q34" s="2">
        <v>1.8406284615881809</v>
      </c>
      <c r="R34" s="2">
        <v>1.8406284615881809</v>
      </c>
      <c r="S34" s="2">
        <v>1.8406284615881809</v>
      </c>
      <c r="T34" s="2">
        <v>1.8406284615881809</v>
      </c>
      <c r="U34" s="2">
        <v>1.8406284615881809</v>
      </c>
      <c r="V34" s="2">
        <v>1.8406284615881809</v>
      </c>
      <c r="W34" s="2">
        <v>1.8406284615881809</v>
      </c>
      <c r="X34" s="2">
        <v>1.8406284615881809</v>
      </c>
      <c r="Y34" s="2">
        <v>1.8406284615881809</v>
      </c>
      <c r="Z34" s="2">
        <v>1.8406284615881809</v>
      </c>
      <c r="AA34" s="2">
        <v>1.8406284615881809</v>
      </c>
      <c r="AB34" s="2">
        <v>1.8406284615881809</v>
      </c>
      <c r="AC34" s="2">
        <v>1.8406284615881809</v>
      </c>
      <c r="AD34" s="2">
        <v>1.8406284615881809</v>
      </c>
      <c r="AE34" s="2">
        <v>1.8406284615881809</v>
      </c>
      <c r="AF34" s="2">
        <v>1.8406284615881809</v>
      </c>
      <c r="AG34" s="2">
        <v>1.8406284615881809</v>
      </c>
      <c r="AH34" s="2">
        <v>1.8406284615881809</v>
      </c>
    </row>
    <row r="35" spans="3:34" x14ac:dyDescent="0.25">
      <c r="D35" s="1" t="s">
        <v>9</v>
      </c>
      <c r="E35" s="2">
        <v>17.979710250027701</v>
      </c>
      <c r="F35" s="2">
        <v>17.979710250027701</v>
      </c>
      <c r="G35" s="2">
        <v>17.979710250027701</v>
      </c>
      <c r="H35" s="2">
        <v>17.979710250027701</v>
      </c>
      <c r="I35" s="2">
        <v>17.979710250027701</v>
      </c>
      <c r="J35" s="2">
        <v>17.979710250027701</v>
      </c>
      <c r="K35" s="2">
        <v>17.979710250027701</v>
      </c>
      <c r="L35" s="2">
        <v>17.979710250027701</v>
      </c>
      <c r="M35" s="2">
        <v>17.979710250027701</v>
      </c>
      <c r="N35" s="2">
        <v>17.979710250027701</v>
      </c>
      <c r="O35" s="2">
        <v>17.979710250027701</v>
      </c>
      <c r="P35" s="2">
        <v>17.979710250027701</v>
      </c>
      <c r="Q35" s="2">
        <v>17.979710250027701</v>
      </c>
      <c r="R35" s="2">
        <v>17.979710250027701</v>
      </c>
      <c r="S35" s="2">
        <v>17.979710250027701</v>
      </c>
      <c r="T35" s="2">
        <v>17.979710250027701</v>
      </c>
      <c r="U35" s="2">
        <v>17.979710250027701</v>
      </c>
      <c r="V35" s="2">
        <v>17.979710250027701</v>
      </c>
      <c r="W35" s="2">
        <v>17.979710250027701</v>
      </c>
      <c r="X35" s="2">
        <v>17.979710250027701</v>
      </c>
      <c r="Y35" s="2">
        <v>17.979710250027701</v>
      </c>
      <c r="Z35" s="2">
        <v>17.979710250027701</v>
      </c>
      <c r="AA35" s="2">
        <v>17.979710250027701</v>
      </c>
      <c r="AB35" s="2">
        <v>17.979710250027701</v>
      </c>
      <c r="AC35" s="2">
        <v>17.979710250027701</v>
      </c>
      <c r="AD35" s="2">
        <v>17.979710250027701</v>
      </c>
      <c r="AE35" s="2">
        <v>17.979710250027701</v>
      </c>
      <c r="AF35" s="2">
        <v>17.979710250027701</v>
      </c>
      <c r="AG35" s="2">
        <v>17.979710250027701</v>
      </c>
      <c r="AH35" s="2">
        <v>17.979710250027701</v>
      </c>
    </row>
    <row r="36" spans="3:34" x14ac:dyDescent="0.25">
      <c r="D36" s="1" t="s">
        <v>10</v>
      </c>
      <c r="E36" s="2">
        <v>29.893964680465277</v>
      </c>
      <c r="F36" s="2">
        <v>43.776198426354661</v>
      </c>
      <c r="G36" s="2">
        <v>45.42936288088643</v>
      </c>
      <c r="H36" s="2">
        <v>45.42936288088643</v>
      </c>
      <c r="I36" s="2">
        <v>45.42936288088643</v>
      </c>
      <c r="J36" s="2">
        <v>45.42936288088643</v>
      </c>
      <c r="K36" s="2">
        <v>45.42936288088643</v>
      </c>
      <c r="L36" s="2">
        <v>45.42936288088643</v>
      </c>
      <c r="M36" s="2">
        <v>45.42936288088643</v>
      </c>
      <c r="N36" s="2">
        <v>41.299420800805841</v>
      </c>
      <c r="O36" s="2">
        <v>39.23444976076555</v>
      </c>
      <c r="P36" s="2">
        <v>37.169478720725259</v>
      </c>
      <c r="Q36" s="2">
        <v>35.104507680684968</v>
      </c>
      <c r="R36" s="2">
        <v>33.03953664064467</v>
      </c>
      <c r="S36" s="2">
        <v>30.974565600604379</v>
      </c>
      <c r="T36" s="2">
        <v>28.909594560564088</v>
      </c>
      <c r="U36" s="2">
        <v>26.8446235205238</v>
      </c>
      <c r="V36" s="2">
        <v>24.779652480483502</v>
      </c>
      <c r="W36" s="2">
        <v>22.714681440443215</v>
      </c>
      <c r="X36" s="2">
        <v>20.64971040040292</v>
      </c>
      <c r="Y36" s="2">
        <v>18.584739360362629</v>
      </c>
      <c r="Z36" s="2">
        <v>16.519768320322335</v>
      </c>
      <c r="AA36" s="2">
        <v>14.454797280282044</v>
      </c>
      <c r="AB36" s="2">
        <v>12.389826240241751</v>
      </c>
      <c r="AC36" s="2">
        <v>10.32485520020146</v>
      </c>
      <c r="AD36" s="2">
        <v>8.2598841601611674</v>
      </c>
      <c r="AE36" s="2">
        <v>6.1949131201208756</v>
      </c>
      <c r="AF36" s="2">
        <v>4.1299420800805837</v>
      </c>
      <c r="AG36" s="2">
        <v>2.0649710400402919</v>
      </c>
      <c r="AH36" s="2">
        <v>0</v>
      </c>
    </row>
    <row r="37" spans="3:34" x14ac:dyDescent="0.25">
      <c r="C37" s="6"/>
      <c r="D37" s="6" t="s">
        <v>11</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row>
    <row r="38" spans="3:34" x14ac:dyDescent="0.25">
      <c r="C38" s="1" t="s">
        <v>49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3:34" x14ac:dyDescent="0.25">
      <c r="D39" s="1" t="s">
        <v>5</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row>
    <row r="40" spans="3:34" x14ac:dyDescent="0.25">
      <c r="D40" s="1" t="s">
        <v>6</v>
      </c>
      <c r="E40" s="2">
        <v>0</v>
      </c>
      <c r="F40" s="2">
        <v>0</v>
      </c>
      <c r="G40" s="2">
        <v>0</v>
      </c>
      <c r="H40" s="2">
        <v>0</v>
      </c>
      <c r="I40" s="2">
        <v>0</v>
      </c>
      <c r="J40" s="2">
        <v>5.54016620498615</v>
      </c>
      <c r="K40" s="2">
        <v>5.54016620498615</v>
      </c>
      <c r="L40" s="2">
        <v>5.54016620498615</v>
      </c>
      <c r="M40" s="2">
        <v>5.54016620498615</v>
      </c>
      <c r="N40" s="2">
        <v>5.54016620498615</v>
      </c>
      <c r="O40" s="2">
        <v>5.54016620498615</v>
      </c>
      <c r="P40" s="2">
        <v>5.54016620498615</v>
      </c>
      <c r="Q40" s="2">
        <v>5.54016620498615</v>
      </c>
      <c r="R40" s="2">
        <v>5.54016620498615</v>
      </c>
      <c r="S40" s="2">
        <v>5.54016620498615</v>
      </c>
      <c r="T40" s="2">
        <v>5.54016620498615</v>
      </c>
      <c r="U40" s="2">
        <v>5.54016620498615</v>
      </c>
      <c r="V40" s="2">
        <v>5.54016620498615</v>
      </c>
      <c r="W40" s="2">
        <v>5.54016620498615</v>
      </c>
      <c r="X40" s="2">
        <v>5.54016620498615</v>
      </c>
      <c r="Y40" s="2">
        <v>5.54016620498615</v>
      </c>
      <c r="Z40" s="2">
        <v>5.54016620498615</v>
      </c>
      <c r="AA40" s="2">
        <v>5.54016620498615</v>
      </c>
      <c r="AB40" s="2">
        <v>5.54016620498615</v>
      </c>
      <c r="AC40" s="2">
        <v>5.54016620498615</v>
      </c>
      <c r="AD40" s="2">
        <v>5.54016620498615</v>
      </c>
      <c r="AE40" s="2">
        <v>5.54016620498615</v>
      </c>
      <c r="AF40" s="2">
        <v>5.54016620498615</v>
      </c>
      <c r="AG40" s="2">
        <v>5.54016620498615</v>
      </c>
      <c r="AH40" s="2">
        <v>5.54016620498615</v>
      </c>
    </row>
    <row r="41" spans="3:34" x14ac:dyDescent="0.25">
      <c r="D41" s="1" t="s">
        <v>8</v>
      </c>
      <c r="E41" s="2">
        <v>0</v>
      </c>
      <c r="F41" s="2">
        <v>21.8059899066482</v>
      </c>
      <c r="G41" s="2">
        <v>21.8059899066482</v>
      </c>
      <c r="H41" s="2">
        <v>21.8059899066482</v>
      </c>
      <c r="I41" s="2">
        <v>21.8059899066482</v>
      </c>
      <c r="J41" s="2">
        <v>21.8059899066482</v>
      </c>
      <c r="K41" s="2">
        <v>21.8059899066482</v>
      </c>
      <c r="L41" s="2">
        <v>21.8059899066482</v>
      </c>
      <c r="M41" s="2">
        <v>21.8059899066482</v>
      </c>
      <c r="N41" s="2">
        <v>21.8059899066482</v>
      </c>
      <c r="O41" s="2">
        <v>21.8059899066482</v>
      </c>
      <c r="P41" s="2">
        <v>21.8059899066482</v>
      </c>
      <c r="Q41" s="2">
        <v>21.8059899066482</v>
      </c>
      <c r="R41" s="2">
        <v>21.8059899066482</v>
      </c>
      <c r="S41" s="2">
        <v>21.8059899066482</v>
      </c>
      <c r="T41" s="2">
        <v>21.8059899066482</v>
      </c>
      <c r="U41" s="2">
        <v>21.8059899066482</v>
      </c>
      <c r="V41" s="2">
        <v>21.8059899066482</v>
      </c>
      <c r="W41" s="2">
        <v>21.8059899066482</v>
      </c>
      <c r="X41" s="2">
        <v>21.8059899066482</v>
      </c>
      <c r="Y41" s="2">
        <v>21.8059899066482</v>
      </c>
      <c r="Z41" s="2">
        <v>21.8059899066482</v>
      </c>
      <c r="AA41" s="2">
        <v>21.8059899066482</v>
      </c>
      <c r="AB41" s="2">
        <v>21.8059899066482</v>
      </c>
      <c r="AC41" s="2">
        <v>21.8059899066482</v>
      </c>
      <c r="AD41" s="2">
        <v>21.8059899066482</v>
      </c>
      <c r="AE41" s="2">
        <v>21.8059899066482</v>
      </c>
      <c r="AF41" s="2">
        <v>21.8059899066482</v>
      </c>
      <c r="AG41" s="2">
        <v>21.8059899066482</v>
      </c>
      <c r="AH41" s="2">
        <v>21.8059899066482</v>
      </c>
    </row>
    <row r="42" spans="3:34" x14ac:dyDescent="0.25">
      <c r="C42" s="6"/>
      <c r="D42" s="6" t="s">
        <v>9</v>
      </c>
      <c r="E42" s="7">
        <v>0</v>
      </c>
      <c r="F42" s="7">
        <v>6.4806350507571544</v>
      </c>
      <c r="G42" s="7">
        <v>6.4806350507571544</v>
      </c>
      <c r="H42" s="7">
        <v>6.4806350507571544</v>
      </c>
      <c r="I42" s="7">
        <v>6.4806350507571544</v>
      </c>
      <c r="J42" s="7">
        <v>6.4806350507571544</v>
      </c>
      <c r="K42" s="7">
        <v>6.4806350507571544</v>
      </c>
      <c r="L42" s="7">
        <v>6.4806350507571544</v>
      </c>
      <c r="M42" s="7">
        <v>6.4806350507571544</v>
      </c>
      <c r="N42" s="7">
        <v>6.4806350507571544</v>
      </c>
      <c r="O42" s="7">
        <v>6.4806350507571544</v>
      </c>
      <c r="P42" s="7">
        <v>6.4806350507571544</v>
      </c>
      <c r="Q42" s="7">
        <v>6.4806350507571544</v>
      </c>
      <c r="R42" s="7">
        <v>6.4806350507571544</v>
      </c>
      <c r="S42" s="7">
        <v>6.4806350507571544</v>
      </c>
      <c r="T42" s="7">
        <v>6.4806350507571544</v>
      </c>
      <c r="U42" s="7">
        <v>6.4806350507571544</v>
      </c>
      <c r="V42" s="7">
        <v>6.4806350507571544</v>
      </c>
      <c r="W42" s="7">
        <v>6.4806350507571544</v>
      </c>
      <c r="X42" s="7">
        <v>6.4806350507571544</v>
      </c>
      <c r="Y42" s="7">
        <v>6.4806350507571544</v>
      </c>
      <c r="Z42" s="7">
        <v>6.4806350507571544</v>
      </c>
      <c r="AA42" s="7">
        <v>6.4806350507571544</v>
      </c>
      <c r="AB42" s="7">
        <v>6.4806350507571544</v>
      </c>
      <c r="AC42" s="7">
        <v>6.4806350507571544</v>
      </c>
      <c r="AD42" s="7">
        <v>6.4806350507571544</v>
      </c>
      <c r="AE42" s="7">
        <v>6.4806350507571544</v>
      </c>
      <c r="AF42" s="7">
        <v>6.4806350507571544</v>
      </c>
      <c r="AG42" s="7">
        <v>6.4806350507571544</v>
      </c>
      <c r="AH42" s="7">
        <v>6.4806350507571544</v>
      </c>
    </row>
    <row r="43" spans="3:34" x14ac:dyDescent="0.25">
      <c r="C43" s="1" t="s">
        <v>50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3:34" x14ac:dyDescent="0.25">
      <c r="D44" s="1" t="s">
        <v>14</v>
      </c>
      <c r="E44" s="2">
        <v>0</v>
      </c>
      <c r="F44" s="2">
        <v>8.4576661680517071E-2</v>
      </c>
      <c r="G44" s="2">
        <v>5.0000000000000009</v>
      </c>
      <c r="H44" s="2">
        <v>5.0000000000000009</v>
      </c>
      <c r="I44" s="2">
        <v>5.0000000000000009</v>
      </c>
      <c r="J44" s="2">
        <v>5.0000000000000009</v>
      </c>
      <c r="K44" s="2">
        <v>5.0000000000000009</v>
      </c>
      <c r="L44" s="2">
        <v>5.0000000000000009</v>
      </c>
      <c r="M44" s="2">
        <v>5.0000000000000009</v>
      </c>
      <c r="N44" s="2">
        <v>5.0000000000000009</v>
      </c>
      <c r="O44" s="2">
        <v>5.0000000000000009</v>
      </c>
      <c r="P44" s="2">
        <v>4.5833333333333339</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row>
    <row r="45" spans="3:34" x14ac:dyDescent="0.25">
      <c r="D45" s="1" t="s">
        <v>15</v>
      </c>
      <c r="E45" s="2">
        <v>0</v>
      </c>
      <c r="F45" s="2">
        <v>0</v>
      </c>
      <c r="G45" s="2">
        <v>1.5</v>
      </c>
      <c r="H45" s="2">
        <v>4.5000000000000009</v>
      </c>
      <c r="I45" s="2">
        <v>3</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row>
    <row r="46" spans="3:34" x14ac:dyDescent="0.25">
      <c r="D46" s="1" t="s">
        <v>16</v>
      </c>
      <c r="E46" s="2">
        <v>0</v>
      </c>
      <c r="F46" s="2">
        <v>0</v>
      </c>
      <c r="G46" s="2">
        <v>4.3749999999999991</v>
      </c>
      <c r="H46" s="2">
        <v>7.4999999999999982</v>
      </c>
      <c r="I46" s="2">
        <v>7.4999999999999982</v>
      </c>
      <c r="J46" s="2">
        <v>3.125</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row>
    <row r="47" spans="3:34" x14ac:dyDescent="0.25">
      <c r="D47" s="1" t="s">
        <v>17</v>
      </c>
      <c r="E47" s="2">
        <v>0</v>
      </c>
      <c r="F47" s="2">
        <v>0</v>
      </c>
      <c r="G47" s="2">
        <v>0.83333333333333337</v>
      </c>
      <c r="H47" s="2">
        <v>5.0000000000000009</v>
      </c>
      <c r="I47" s="2">
        <v>5.0000000000000009</v>
      </c>
      <c r="J47" s="2">
        <v>4.166666666666667</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row>
    <row r="48" spans="3:34" x14ac:dyDescent="0.25">
      <c r="D48" s="1" t="s">
        <v>18</v>
      </c>
      <c r="E48" s="2">
        <v>0</v>
      </c>
      <c r="F48" s="2">
        <v>0</v>
      </c>
      <c r="G48" s="2">
        <v>0</v>
      </c>
      <c r="H48" s="2">
        <v>5.0000000000000009</v>
      </c>
      <c r="I48" s="2">
        <v>5.0000000000000009</v>
      </c>
      <c r="J48" s="2">
        <v>5.0000000000000009</v>
      </c>
      <c r="K48" s="2">
        <v>5.0000000000000009</v>
      </c>
      <c r="L48" s="2">
        <v>5.0000000000000009</v>
      </c>
      <c r="M48" s="2">
        <v>5.0000000000000009</v>
      </c>
      <c r="N48" s="2">
        <v>5.0000000000000009</v>
      </c>
      <c r="O48" s="2">
        <v>5.0000000000000009</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row>
    <row r="49" spans="3:34" x14ac:dyDescent="0.25">
      <c r="D49" s="1" t="s">
        <v>19</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row>
    <row r="50" spans="3:34" x14ac:dyDescent="0.25">
      <c r="D50" s="1" t="s">
        <v>20</v>
      </c>
      <c r="E50" s="2">
        <v>0</v>
      </c>
      <c r="F50" s="2">
        <v>0</v>
      </c>
      <c r="G50" s="2">
        <v>5</v>
      </c>
      <c r="H50" s="2">
        <v>10.000000000000002</v>
      </c>
      <c r="I50" s="2">
        <v>10.000000000000002</v>
      </c>
      <c r="J50" s="2">
        <v>10.000000000000002</v>
      </c>
      <c r="K50" s="2">
        <v>10.000000000000002</v>
      </c>
      <c r="L50" s="2">
        <v>10.000000000000002</v>
      </c>
      <c r="M50" s="2">
        <v>10.000000000000002</v>
      </c>
      <c r="N50" s="2">
        <v>10.000000000000002</v>
      </c>
      <c r="O50" s="2">
        <v>10.000000000000002</v>
      </c>
      <c r="P50" s="2">
        <v>10.000000000000002</v>
      </c>
      <c r="Q50" s="2">
        <v>5</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row>
    <row r="51" spans="3:34" x14ac:dyDescent="0.25">
      <c r="D51" s="1" t="s">
        <v>21</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row>
    <row r="52" spans="3:34" x14ac:dyDescent="0.25">
      <c r="C52" s="6"/>
      <c r="D52" s="6" t="s">
        <v>22</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row>
    <row r="53" spans="3:34" x14ac:dyDescent="0.25">
      <c r="C53" s="1" t="s">
        <v>51</v>
      </c>
      <c r="D53" s="1" t="s">
        <v>23</v>
      </c>
      <c r="E53" s="2">
        <v>0</v>
      </c>
      <c r="F53" s="2">
        <v>0</v>
      </c>
      <c r="G53" s="2">
        <v>0</v>
      </c>
      <c r="H53" s="2">
        <v>0</v>
      </c>
      <c r="I53" s="2">
        <v>0</v>
      </c>
      <c r="J53" s="2">
        <v>10.999999999999998</v>
      </c>
      <c r="K53" s="2">
        <v>10.999999999999998</v>
      </c>
      <c r="L53" s="2">
        <v>10.999999999999998</v>
      </c>
      <c r="M53" s="2">
        <v>10.999999999999998</v>
      </c>
      <c r="N53" s="2">
        <v>10.999999999999998</v>
      </c>
      <c r="O53" s="2">
        <v>10.999999999999998</v>
      </c>
      <c r="P53" s="2">
        <v>10.999999999999998</v>
      </c>
      <c r="Q53" s="2">
        <v>10.999999999999998</v>
      </c>
      <c r="R53" s="2">
        <v>10.999999999999998</v>
      </c>
      <c r="S53" s="2">
        <v>10.999999999999998</v>
      </c>
      <c r="T53" s="2">
        <v>10.999999999999998</v>
      </c>
      <c r="U53" s="2">
        <v>10.999999999999998</v>
      </c>
      <c r="V53" s="2">
        <v>10.999999999999998</v>
      </c>
      <c r="W53" s="2">
        <v>10.999999999999998</v>
      </c>
      <c r="X53" s="2">
        <v>10.999999999999998</v>
      </c>
      <c r="Y53" s="2">
        <v>10.999999999999998</v>
      </c>
      <c r="Z53" s="2">
        <v>10.999999999999998</v>
      </c>
      <c r="AA53" s="2">
        <v>10.999999999999998</v>
      </c>
      <c r="AB53" s="2">
        <v>10.999999999999998</v>
      </c>
      <c r="AC53" s="2">
        <v>10.999999999999998</v>
      </c>
      <c r="AD53" s="2">
        <v>0</v>
      </c>
      <c r="AE53" s="2">
        <v>0</v>
      </c>
      <c r="AF53" s="2">
        <v>0</v>
      </c>
      <c r="AG53" s="2">
        <v>0</v>
      </c>
      <c r="AH53" s="2">
        <v>0</v>
      </c>
    </row>
    <row r="54" spans="3:34" x14ac:dyDescent="0.25">
      <c r="D54" s="1" t="s">
        <v>24</v>
      </c>
      <c r="E54" s="2">
        <v>0</v>
      </c>
      <c r="F54" s="2">
        <v>0</v>
      </c>
      <c r="G54" s="2">
        <v>0</v>
      </c>
      <c r="H54" s="2">
        <v>0</v>
      </c>
      <c r="I54" s="2">
        <v>0</v>
      </c>
      <c r="J54" s="2">
        <v>0</v>
      </c>
      <c r="K54" s="2">
        <v>10.000000000000002</v>
      </c>
      <c r="L54" s="2">
        <v>10.000000000000002</v>
      </c>
      <c r="M54" s="2">
        <v>10.000000000000002</v>
      </c>
      <c r="N54" s="2">
        <v>10.000000000000002</v>
      </c>
      <c r="O54" s="2">
        <v>10.000000000000002</v>
      </c>
      <c r="P54" s="2">
        <v>10.000000000000002</v>
      </c>
      <c r="Q54" s="2">
        <v>10.000000000000002</v>
      </c>
      <c r="R54" s="2">
        <v>10.000000000000002</v>
      </c>
      <c r="S54" s="2">
        <v>10.000000000000002</v>
      </c>
      <c r="T54" s="2">
        <v>10.000000000000002</v>
      </c>
      <c r="U54" s="2">
        <v>10.000000000000002</v>
      </c>
      <c r="V54" s="2">
        <v>10.000000000000002</v>
      </c>
      <c r="W54" s="2">
        <v>10.000000000000002</v>
      </c>
      <c r="X54" s="2">
        <v>10.000000000000002</v>
      </c>
      <c r="Y54" s="2">
        <v>10.000000000000002</v>
      </c>
      <c r="Z54" s="2">
        <v>10.000000000000002</v>
      </c>
      <c r="AA54" s="2">
        <v>10.000000000000002</v>
      </c>
      <c r="AB54" s="2">
        <v>10.000000000000002</v>
      </c>
      <c r="AC54" s="2">
        <v>10.000000000000002</v>
      </c>
      <c r="AD54" s="2">
        <v>10.000000000000002</v>
      </c>
      <c r="AE54" s="2">
        <v>0</v>
      </c>
      <c r="AF54" s="2">
        <v>0</v>
      </c>
      <c r="AG54" s="2">
        <v>0</v>
      </c>
      <c r="AH54" s="2">
        <v>0</v>
      </c>
    </row>
    <row r="55" spans="3:34" x14ac:dyDescent="0.25">
      <c r="C55" s="6"/>
      <c r="D55" s="6" t="s">
        <v>25</v>
      </c>
      <c r="E55" s="7">
        <v>0</v>
      </c>
      <c r="F55" s="7">
        <v>0</v>
      </c>
      <c r="G55" s="7">
        <v>0</v>
      </c>
      <c r="H55" s="7">
        <v>0</v>
      </c>
      <c r="I55" s="7">
        <v>0</v>
      </c>
      <c r="J55" s="7">
        <v>0</v>
      </c>
      <c r="K55" s="7">
        <v>13</v>
      </c>
      <c r="L55" s="7">
        <v>13</v>
      </c>
      <c r="M55" s="7">
        <v>13</v>
      </c>
      <c r="N55" s="7">
        <v>13</v>
      </c>
      <c r="O55" s="7">
        <v>13</v>
      </c>
      <c r="P55" s="7">
        <v>13</v>
      </c>
      <c r="Q55" s="7">
        <v>13</v>
      </c>
      <c r="R55" s="7">
        <v>13</v>
      </c>
      <c r="S55" s="7">
        <v>13</v>
      </c>
      <c r="T55" s="7">
        <v>13</v>
      </c>
      <c r="U55" s="7">
        <v>13</v>
      </c>
      <c r="V55" s="7">
        <v>13</v>
      </c>
      <c r="W55" s="7">
        <v>13</v>
      </c>
      <c r="X55" s="7">
        <v>13</v>
      </c>
      <c r="Y55" s="7">
        <v>13</v>
      </c>
      <c r="Z55" s="7">
        <v>13</v>
      </c>
      <c r="AA55" s="7">
        <v>13</v>
      </c>
      <c r="AB55" s="7">
        <v>13</v>
      </c>
      <c r="AC55" s="7">
        <v>13</v>
      </c>
      <c r="AD55" s="7">
        <v>13</v>
      </c>
      <c r="AE55" s="7">
        <v>0</v>
      </c>
      <c r="AF55" s="7">
        <v>0</v>
      </c>
      <c r="AG55" s="7">
        <v>0</v>
      </c>
      <c r="AH55" s="7">
        <v>0</v>
      </c>
    </row>
    <row r="56" spans="3:34" x14ac:dyDescent="0.25">
      <c r="C56" s="1" t="s">
        <v>12</v>
      </c>
      <c r="D56" s="1" t="s">
        <v>1</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row>
    <row r="57" spans="3:34" x14ac:dyDescent="0.25">
      <c r="D57" s="1" t="s">
        <v>2</v>
      </c>
      <c r="E57" s="2">
        <v>-0.64500405548199446</v>
      </c>
      <c r="F57" s="2">
        <v>-4.0508832779385964</v>
      </c>
      <c r="G57" s="2">
        <v>-4.0508832779385981</v>
      </c>
      <c r="H57" s="2">
        <v>-4.0508832779385981</v>
      </c>
      <c r="I57" s="2">
        <v>-4.0508832779385981</v>
      </c>
      <c r="J57" s="2">
        <v>-4.0508832779385981</v>
      </c>
      <c r="K57" s="2">
        <v>-4.0508832779385981</v>
      </c>
      <c r="L57" s="2">
        <v>-4.0508832779385981</v>
      </c>
      <c r="M57" s="2">
        <v>-4.0508832779385981</v>
      </c>
      <c r="N57" s="2">
        <v>-4.0508832779385981</v>
      </c>
      <c r="O57" s="2">
        <v>-4.0508832779385981</v>
      </c>
      <c r="P57" s="2">
        <v>-4.0508832779385981</v>
      </c>
      <c r="Q57" s="2">
        <v>-4.0508832779385981</v>
      </c>
      <c r="R57" s="2">
        <v>-4.0508832779385981</v>
      </c>
      <c r="S57" s="2">
        <v>-4.0508832779385981</v>
      </c>
      <c r="T57" s="2">
        <v>-4.0508832779385981</v>
      </c>
      <c r="U57" s="2">
        <v>-4.0508832779385981</v>
      </c>
      <c r="V57" s="2">
        <v>-4.0508832779385981</v>
      </c>
      <c r="W57" s="2">
        <v>-4.0508832779385981</v>
      </c>
      <c r="X57" s="2">
        <v>-4.0508832779385981</v>
      </c>
      <c r="Y57" s="2">
        <v>-4.0508832779385981</v>
      </c>
      <c r="Z57" s="2">
        <v>-4.0508832779385981</v>
      </c>
      <c r="AA57" s="2">
        <v>-4.0508832779385981</v>
      </c>
      <c r="AB57" s="2">
        <v>-4.0508832779385981</v>
      </c>
      <c r="AC57" s="2">
        <v>-4.0508832779385981</v>
      </c>
      <c r="AD57" s="2">
        <v>-4.0508832779385981</v>
      </c>
      <c r="AE57" s="2">
        <v>-4.0508832779385981</v>
      </c>
      <c r="AF57" s="2">
        <v>-4.0508832779385981</v>
      </c>
      <c r="AG57" s="2">
        <v>-4.0508832779385981</v>
      </c>
      <c r="AH57" s="2">
        <v>-4.0508832779385981</v>
      </c>
    </row>
    <row r="58" spans="3:34" x14ac:dyDescent="0.25">
      <c r="D58" s="1" t="s">
        <v>3</v>
      </c>
      <c r="E58" s="2">
        <v>-44.833230792059091</v>
      </c>
      <c r="F58" s="2">
        <v>-26.183968316905823</v>
      </c>
      <c r="G58" s="2">
        <v>-9.3131893319889176</v>
      </c>
      <c r="H58" s="2">
        <v>-9.3131893319889176</v>
      </c>
      <c r="I58" s="2">
        <v>-9.3131893319889176</v>
      </c>
      <c r="J58" s="2">
        <v>-9.3131893319889176</v>
      </c>
      <c r="K58" s="2">
        <v>-9.3131893319889176</v>
      </c>
      <c r="L58" s="2">
        <v>-9.3131893319889176</v>
      </c>
      <c r="M58" s="2">
        <v>-9.3131893319889176</v>
      </c>
      <c r="N58" s="2">
        <v>-9.3131893319889176</v>
      </c>
      <c r="O58" s="2">
        <v>-9.3131893319889176</v>
      </c>
      <c r="P58" s="2">
        <v>-9.3131893319889176</v>
      </c>
      <c r="Q58" s="2">
        <v>-9.3131893319889176</v>
      </c>
      <c r="R58" s="2">
        <v>-9.3131893319889176</v>
      </c>
      <c r="S58" s="2">
        <v>-9.3131893319889176</v>
      </c>
      <c r="T58" s="2">
        <v>-9.3131893319889176</v>
      </c>
      <c r="U58" s="2">
        <v>-9.3131893319889176</v>
      </c>
      <c r="V58" s="2">
        <v>-9.3131893319889176</v>
      </c>
      <c r="W58" s="2">
        <v>-9.3131893319889176</v>
      </c>
      <c r="X58" s="2">
        <v>-9.3131893319889176</v>
      </c>
      <c r="Y58" s="2">
        <v>-9.3131893319889176</v>
      </c>
      <c r="Z58" s="2">
        <v>-9.3131893319889176</v>
      </c>
      <c r="AA58" s="2">
        <v>-9.3131893319889176</v>
      </c>
      <c r="AB58" s="2">
        <v>-9.3131893319889176</v>
      </c>
      <c r="AC58" s="2">
        <v>-9.3131893319889176</v>
      </c>
      <c r="AD58" s="2">
        <v>-9.3131893319889176</v>
      </c>
      <c r="AE58" s="2">
        <v>-9.3131893319889176</v>
      </c>
      <c r="AF58" s="2">
        <v>-9.3131893319889176</v>
      </c>
      <c r="AG58" s="2">
        <v>-9.3131893319889176</v>
      </c>
      <c r="AH58" s="2">
        <v>-9.3131893319889176</v>
      </c>
    </row>
    <row r="59" spans="3:34" x14ac:dyDescent="0.25">
      <c r="D59" s="1" t="s">
        <v>4</v>
      </c>
      <c r="E59" s="2">
        <v>-2.7573338697159744</v>
      </c>
      <c r="F59" s="2">
        <v>-7.5486201409972313</v>
      </c>
      <c r="G59" s="2">
        <v>-4.9745821282548466</v>
      </c>
      <c r="H59" s="2">
        <v>-4.9745821282548466</v>
      </c>
      <c r="I59" s="2">
        <v>-4.9745821282548466</v>
      </c>
      <c r="J59" s="2">
        <v>-4.9745821282548466</v>
      </c>
      <c r="K59" s="2">
        <v>-4.9745821282548466</v>
      </c>
      <c r="L59" s="2">
        <v>-4.9745821282548466</v>
      </c>
      <c r="M59" s="2">
        <v>-4.9745821282548466</v>
      </c>
      <c r="N59" s="2">
        <v>-4.9745821282548466</v>
      </c>
      <c r="O59" s="2">
        <v>-4.9745821282548466</v>
      </c>
      <c r="P59" s="2">
        <v>-4.9745821282548466</v>
      </c>
      <c r="Q59" s="2">
        <v>-4.9745821282548466</v>
      </c>
      <c r="R59" s="2">
        <v>-4.9745821282548466</v>
      </c>
      <c r="S59" s="2">
        <v>-4.9745821282548466</v>
      </c>
      <c r="T59" s="2">
        <v>-4.9745821282548466</v>
      </c>
      <c r="U59" s="2">
        <v>-4.9745821282548466</v>
      </c>
      <c r="V59" s="2">
        <v>-4.9745821282548466</v>
      </c>
      <c r="W59" s="2">
        <v>-4.9745821282548466</v>
      </c>
      <c r="X59" s="2">
        <v>-4.9745821282548466</v>
      </c>
      <c r="Y59" s="2">
        <v>-4.9745821282548466</v>
      </c>
      <c r="Z59" s="2">
        <v>-4.9745821282548466</v>
      </c>
      <c r="AA59" s="2">
        <v>-4.9745821282548466</v>
      </c>
      <c r="AB59" s="2">
        <v>-4.9745821282548466</v>
      </c>
      <c r="AC59" s="2">
        <v>-4.9745821282548466</v>
      </c>
      <c r="AD59" s="2">
        <v>-4.9745821282548466</v>
      </c>
      <c r="AE59" s="2">
        <v>-4.9745821282548466</v>
      </c>
      <c r="AF59" s="2">
        <v>-4.9745821282548466</v>
      </c>
      <c r="AG59" s="2">
        <v>-4.9745821282548466</v>
      </c>
      <c r="AH59" s="2">
        <v>-4.9745821282548466</v>
      </c>
    </row>
    <row r="60" spans="3:34" x14ac:dyDescent="0.25">
      <c r="D60" s="1" t="s">
        <v>5</v>
      </c>
      <c r="E60" s="2">
        <v>-3.0879183903091416</v>
      </c>
      <c r="F60" s="2">
        <v>-3.0554309121927057</v>
      </c>
      <c r="G60" s="2">
        <v>-3.0554309121927048</v>
      </c>
      <c r="H60" s="2">
        <v>-3.0554309121927048</v>
      </c>
      <c r="I60" s="2">
        <v>-3.0554309121927048</v>
      </c>
      <c r="J60" s="2">
        <v>-3.0554309121927048</v>
      </c>
      <c r="K60" s="2">
        <v>-3.0554309121927048</v>
      </c>
      <c r="L60" s="2">
        <v>-3.0554309121927048</v>
      </c>
      <c r="M60" s="2">
        <v>-3.0554309121927048</v>
      </c>
      <c r="N60" s="2">
        <v>-3.0554309121927048</v>
      </c>
      <c r="O60" s="2">
        <v>-3.0554309121927048</v>
      </c>
      <c r="P60" s="2">
        <v>-3.0554309121927048</v>
      </c>
      <c r="Q60" s="2">
        <v>-3.0554309121927048</v>
      </c>
      <c r="R60" s="2">
        <v>-3.0554309121927048</v>
      </c>
      <c r="S60" s="2">
        <v>-3.0554309121927048</v>
      </c>
      <c r="T60" s="2">
        <v>-3.0554309121927048</v>
      </c>
      <c r="U60" s="2">
        <v>-3.0554309121927048</v>
      </c>
      <c r="V60" s="2">
        <v>-3.0554309121927048</v>
      </c>
      <c r="W60" s="2">
        <v>-3.0554309121927048</v>
      </c>
      <c r="X60" s="2">
        <v>-3.0554309121927048</v>
      </c>
      <c r="Y60" s="2">
        <v>-3.0554309121927048</v>
      </c>
      <c r="Z60" s="2">
        <v>-3.0554309121927048</v>
      </c>
      <c r="AA60" s="2">
        <v>-3.0554309121927048</v>
      </c>
      <c r="AB60" s="2">
        <v>-3.0554309121927048</v>
      </c>
      <c r="AC60" s="2">
        <v>-3.0554309121927048</v>
      </c>
      <c r="AD60" s="2">
        <v>-3.0554309121927048</v>
      </c>
      <c r="AE60" s="2">
        <v>-3.0554309121927048</v>
      </c>
      <c r="AF60" s="2">
        <v>-3.0554309121927048</v>
      </c>
      <c r="AG60" s="2">
        <v>-3.0554309121927048</v>
      </c>
      <c r="AH60" s="2">
        <v>-3.0554309121927048</v>
      </c>
    </row>
    <row r="61" spans="3:34" x14ac:dyDescent="0.25">
      <c r="D61" s="1" t="s">
        <v>6</v>
      </c>
      <c r="E61" s="2">
        <v>-6.1035198505078467</v>
      </c>
      <c r="F61" s="2">
        <v>-1.3241547998153278</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row>
    <row r="62" spans="3:34" x14ac:dyDescent="0.25">
      <c r="D62" s="1" t="s">
        <v>7</v>
      </c>
      <c r="E62" s="2">
        <v>-0.1642065968695291</v>
      </c>
      <c r="F62" s="2">
        <v>-3.663653496306556E-3</v>
      </c>
      <c r="G62" s="2">
        <v>-3.663653496306556E-3</v>
      </c>
      <c r="H62" s="2">
        <v>-3.663653496306556E-3</v>
      </c>
      <c r="I62" s="2">
        <v>-3.663653496306556E-3</v>
      </c>
      <c r="J62" s="2">
        <v>-3.663653496306556E-3</v>
      </c>
      <c r="K62" s="2">
        <v>-3.663653496306556E-3</v>
      </c>
      <c r="L62" s="2">
        <v>-3.663653496306556E-3</v>
      </c>
      <c r="M62" s="2">
        <v>-3.663653496306556E-3</v>
      </c>
      <c r="N62" s="2">
        <v>-3.663653496306556E-3</v>
      </c>
      <c r="O62" s="2">
        <v>-3.663653496306556E-3</v>
      </c>
      <c r="P62" s="2">
        <v>-3.663653496306556E-3</v>
      </c>
      <c r="Q62" s="2">
        <v>-3.663653496306556E-3</v>
      </c>
      <c r="R62" s="2">
        <v>-3.663653496306556E-3</v>
      </c>
      <c r="S62" s="2">
        <v>-3.663653496306556E-3</v>
      </c>
      <c r="T62" s="2">
        <v>-3.663653496306556E-3</v>
      </c>
      <c r="U62" s="2">
        <v>-3.663653496306556E-3</v>
      </c>
      <c r="V62" s="2">
        <v>-3.663653496306556E-3</v>
      </c>
      <c r="W62" s="2">
        <v>-3.663653496306556E-3</v>
      </c>
      <c r="X62" s="2">
        <v>-3.663653496306556E-3</v>
      </c>
      <c r="Y62" s="2">
        <v>-3.663653496306556E-3</v>
      </c>
      <c r="Z62" s="2">
        <v>-3.663653496306556E-3</v>
      </c>
      <c r="AA62" s="2">
        <v>-3.663653496306556E-3</v>
      </c>
      <c r="AB62" s="2">
        <v>-3.663653496306556E-3</v>
      </c>
      <c r="AC62" s="2">
        <v>-3.663653496306556E-3</v>
      </c>
      <c r="AD62" s="2">
        <v>-3.663653496306556E-3</v>
      </c>
      <c r="AE62" s="2">
        <v>-3.663653496306556E-3</v>
      </c>
      <c r="AF62" s="2">
        <v>-3.663653496306556E-3</v>
      </c>
      <c r="AG62" s="2">
        <v>-3.663653496306556E-3</v>
      </c>
      <c r="AH62" s="2">
        <v>-3.663653496306556E-3</v>
      </c>
    </row>
    <row r="63" spans="3:34" x14ac:dyDescent="0.25">
      <c r="D63" s="1" t="s">
        <v>8</v>
      </c>
      <c r="E63" s="2">
        <v>-1.0945295744228993</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row>
    <row r="64" spans="3:34" x14ac:dyDescent="0.25">
      <c r="D64" s="1" t="s">
        <v>9</v>
      </c>
      <c r="E64" s="2">
        <v>-8.0953031952077552</v>
      </c>
      <c r="F64" s="2">
        <v>-2.6143587253277936</v>
      </c>
      <c r="G64" s="2">
        <v>-2.6143587253277927</v>
      </c>
      <c r="H64" s="2">
        <v>-2.6143587253277927</v>
      </c>
      <c r="I64" s="2">
        <v>-2.6143587253277927</v>
      </c>
      <c r="J64" s="2">
        <v>-2.6143587253277927</v>
      </c>
      <c r="K64" s="2">
        <v>-2.6143587253277927</v>
      </c>
      <c r="L64" s="2">
        <v>-2.6143587253277927</v>
      </c>
      <c r="M64" s="2">
        <v>-2.6143587253277927</v>
      </c>
      <c r="N64" s="2">
        <v>-2.6143587253277927</v>
      </c>
      <c r="O64" s="2">
        <v>-2.6143587253277927</v>
      </c>
      <c r="P64" s="2">
        <v>-2.6143587253277927</v>
      </c>
      <c r="Q64" s="2">
        <v>-2.6143587253277927</v>
      </c>
      <c r="R64" s="2">
        <v>-2.6143587253277927</v>
      </c>
      <c r="S64" s="2">
        <v>-2.6143587253277927</v>
      </c>
      <c r="T64" s="2">
        <v>-2.6143587253277927</v>
      </c>
      <c r="U64" s="2">
        <v>-2.6143587253277927</v>
      </c>
      <c r="V64" s="2">
        <v>-2.6143587253277927</v>
      </c>
      <c r="W64" s="2">
        <v>-2.6143587253277927</v>
      </c>
      <c r="X64" s="2">
        <v>-2.6143587253277927</v>
      </c>
      <c r="Y64" s="2">
        <v>-2.6143587253277927</v>
      </c>
      <c r="Z64" s="2">
        <v>-2.6143587253277927</v>
      </c>
      <c r="AA64" s="2">
        <v>-2.6143587253277927</v>
      </c>
      <c r="AB64" s="2">
        <v>-2.6143587253277927</v>
      </c>
      <c r="AC64" s="2">
        <v>-2.6143587253277927</v>
      </c>
      <c r="AD64" s="2">
        <v>-2.6143587253277927</v>
      </c>
      <c r="AE64" s="2">
        <v>-2.6143587253277927</v>
      </c>
      <c r="AF64" s="2">
        <v>-2.6143587253277927</v>
      </c>
      <c r="AG64" s="2">
        <v>-2.6143587253277927</v>
      </c>
      <c r="AH64" s="2">
        <v>-2.6143587253277927</v>
      </c>
    </row>
    <row r="65" spans="3:34" x14ac:dyDescent="0.25">
      <c r="D65" s="1" t="s">
        <v>10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row>
    <row r="66" spans="3:34" x14ac:dyDescent="0.25">
      <c r="C66" s="6"/>
      <c r="D66" s="6" t="s">
        <v>11</v>
      </c>
      <c r="E66" s="7">
        <v>-2.4725647290858728</v>
      </c>
      <c r="F66" s="7">
        <v>-1.9622870901200371</v>
      </c>
      <c r="G66" s="7">
        <v>-1.9622870901200367</v>
      </c>
      <c r="H66" s="7">
        <v>-1.9622870901200367</v>
      </c>
      <c r="I66" s="7">
        <v>-1.9622870901200367</v>
      </c>
      <c r="J66" s="7">
        <v>-1.9622870901200367</v>
      </c>
      <c r="K66" s="7">
        <v>-1.9622870901200367</v>
      </c>
      <c r="L66" s="7">
        <v>-1.9622870901200367</v>
      </c>
      <c r="M66" s="7">
        <v>-1.9622870901200367</v>
      </c>
      <c r="N66" s="7">
        <v>-1.9622870901200367</v>
      </c>
      <c r="O66" s="7">
        <v>-1.9622870901200367</v>
      </c>
      <c r="P66" s="7">
        <v>-1.9622870901200367</v>
      </c>
      <c r="Q66" s="7">
        <v>-1.9622870901200367</v>
      </c>
      <c r="R66" s="7">
        <v>-1.9622870901200367</v>
      </c>
      <c r="S66" s="7">
        <v>-1.9622870901200367</v>
      </c>
      <c r="T66" s="7">
        <v>-1.9622870901200367</v>
      </c>
      <c r="U66" s="7">
        <v>-1.9622870901200367</v>
      </c>
      <c r="V66" s="7">
        <v>-1.9622870901200367</v>
      </c>
      <c r="W66" s="7">
        <v>-1.9622870901200367</v>
      </c>
      <c r="X66" s="7">
        <v>-1.9622870901200367</v>
      </c>
      <c r="Y66" s="7">
        <v>-1.9622870901200367</v>
      </c>
      <c r="Z66" s="7">
        <v>-1.9622870901200367</v>
      </c>
      <c r="AA66" s="7">
        <v>-1.9622870901200367</v>
      </c>
      <c r="AB66" s="7">
        <v>-1.9622870901200367</v>
      </c>
      <c r="AC66" s="7">
        <v>-1.9622870901200367</v>
      </c>
      <c r="AD66" s="7">
        <v>-1.9622870901200367</v>
      </c>
      <c r="AE66" s="7">
        <v>-1.9622870901200367</v>
      </c>
      <c r="AF66" s="7">
        <v>-1.9622870901200367</v>
      </c>
      <c r="AG66" s="7">
        <v>-1.9622870901200367</v>
      </c>
      <c r="AH66" s="7">
        <v>-1.9622870901200367</v>
      </c>
    </row>
    <row r="67" spans="3:34" x14ac:dyDescent="0.25">
      <c r="C67" s="1" t="s">
        <v>26</v>
      </c>
      <c r="D67" s="1" t="s">
        <v>27</v>
      </c>
      <c r="E67" s="2">
        <v>4.3254000000000001</v>
      </c>
      <c r="F67" s="2">
        <v>4.2400019736842101</v>
      </c>
      <c r="G67" s="2">
        <v>3.9861398428279085</v>
      </c>
      <c r="H67" s="2">
        <v>3.7251021014140511</v>
      </c>
      <c r="I67" s="2">
        <v>3.3322700605892868</v>
      </c>
      <c r="J67" s="2">
        <v>3.045723745095898</v>
      </c>
      <c r="K67" s="2">
        <v>2.7846860036820402</v>
      </c>
      <c r="L67" s="2">
        <v>2.5108939752284161</v>
      </c>
      <c r="M67" s="2">
        <v>2.2796162369073438</v>
      </c>
      <c r="N67" s="2">
        <v>2.0755476442711025</v>
      </c>
      <c r="O67" s="2">
        <v>1.8119590454492907</v>
      </c>
      <c r="P67" s="2">
        <v>1.6810150318410364</v>
      </c>
      <c r="Q67" s="2">
        <v>1.4332213524040569</v>
      </c>
      <c r="R67" s="2">
        <v>1.2299564348085446</v>
      </c>
      <c r="S67" s="2">
        <v>1.025526998447172</v>
      </c>
      <c r="T67" s="2">
        <v>0.82942534922579036</v>
      </c>
      <c r="U67" s="2">
        <v>0.60620467902745634</v>
      </c>
      <c r="V67" s="2">
        <v>0.40837893371463624</v>
      </c>
      <c r="W67" s="2">
        <v>0.20131948898650145</v>
      </c>
      <c r="X67" s="2">
        <v>0</v>
      </c>
      <c r="Y67" s="2">
        <v>0</v>
      </c>
      <c r="Z67" s="2">
        <v>0</v>
      </c>
      <c r="AA67" s="2">
        <v>0</v>
      </c>
      <c r="AB67" s="2">
        <v>0</v>
      </c>
      <c r="AC67" s="2">
        <v>0</v>
      </c>
      <c r="AD67" s="2">
        <v>0</v>
      </c>
      <c r="AE67" s="2">
        <v>0</v>
      </c>
      <c r="AF67" s="2">
        <v>0</v>
      </c>
      <c r="AG67" s="2">
        <v>0</v>
      </c>
      <c r="AH67" s="2">
        <v>0</v>
      </c>
    </row>
    <row r="68" spans="3:34" x14ac:dyDescent="0.25">
      <c r="C68" s="6" t="s">
        <v>28</v>
      </c>
      <c r="D68" s="6" t="s">
        <v>27</v>
      </c>
      <c r="E68" s="7">
        <v>4.2355216989843028</v>
      </c>
      <c r="F68" s="7">
        <v>-8.5820221606648186</v>
      </c>
      <c r="G68" s="7">
        <v>5.7556171129578324</v>
      </c>
      <c r="H68" s="7">
        <v>-1.3121749506188368E-15</v>
      </c>
      <c r="I68" s="7">
        <v>-1.3121749506188368E-15</v>
      </c>
      <c r="J68" s="7">
        <v>-1.3121749506188368E-15</v>
      </c>
      <c r="K68" s="7">
        <v>-1.3121749506188368E-15</v>
      </c>
      <c r="L68" s="7">
        <v>-1.3121749506188368E-15</v>
      </c>
      <c r="M68" s="7">
        <v>-1.3121749506188368E-15</v>
      </c>
      <c r="N68" s="7">
        <v>-1.3121749506188368E-15</v>
      </c>
      <c r="O68" s="7">
        <v>-1.3121749506188368E-15</v>
      </c>
      <c r="P68" s="7">
        <v>-1.3121749506188368E-15</v>
      </c>
      <c r="Q68" s="7">
        <v>-1.3121749506188368E-15</v>
      </c>
      <c r="R68" s="7">
        <v>-1.3121749506188368E-15</v>
      </c>
      <c r="S68" s="7">
        <v>-1.3121749506188368E-15</v>
      </c>
      <c r="T68" s="7">
        <v>-1.3121749506188368E-15</v>
      </c>
      <c r="U68" s="7">
        <v>-1.3121749506188368E-15</v>
      </c>
      <c r="V68" s="7">
        <v>-1.3121749506188368E-15</v>
      </c>
      <c r="W68" s="7">
        <v>-1.3121749506188368E-15</v>
      </c>
      <c r="X68" s="7">
        <v>-1.3121749506188368E-15</v>
      </c>
      <c r="Y68" s="7">
        <v>-1.3121749506188368E-15</v>
      </c>
      <c r="Z68" s="7">
        <v>-1.3121749506188368E-15</v>
      </c>
      <c r="AA68" s="7">
        <v>-1.3121749506188368E-15</v>
      </c>
      <c r="AB68" s="7">
        <v>-1.3121749506188368E-15</v>
      </c>
      <c r="AC68" s="7">
        <v>-1.3121749506188368E-15</v>
      </c>
      <c r="AD68" s="7">
        <v>-1.3121749506188368E-15</v>
      </c>
      <c r="AE68" s="7">
        <v>-1.3121749506188368E-15</v>
      </c>
      <c r="AF68" s="7">
        <v>-1.3121749506188368E-15</v>
      </c>
      <c r="AG68" s="7">
        <v>-1.3121749506188368E-15</v>
      </c>
      <c r="AH68" s="7">
        <v>-1.3121749506188368E-15</v>
      </c>
    </row>
    <row r="69" spans="3:34" x14ac:dyDescent="0.2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3:34" x14ac:dyDescent="0.25">
      <c r="C70" s="6" t="s">
        <v>29</v>
      </c>
      <c r="D70" s="6" t="s">
        <v>30</v>
      </c>
      <c r="E70" s="7">
        <v>91.908745485038239</v>
      </c>
      <c r="F70" s="7">
        <v>82.065529847172101</v>
      </c>
      <c r="G70" s="7">
        <v>92.935450328849157</v>
      </c>
      <c r="H70" s="7">
        <v>107.47149988255799</v>
      </c>
      <c r="I70" s="7">
        <v>105.97149988255799</v>
      </c>
      <c r="J70" s="7">
        <v>114.30333275421081</v>
      </c>
      <c r="K70" s="7">
        <v>130.01166608754417</v>
      </c>
      <c r="L70" s="7">
        <v>130.01166608754417</v>
      </c>
      <c r="M70" s="7">
        <v>130.01166608754417</v>
      </c>
      <c r="N70" s="7">
        <v>130.01166608754417</v>
      </c>
      <c r="O70" s="7">
        <v>130.01166608754417</v>
      </c>
      <c r="P70" s="7">
        <v>124.59499942087749</v>
      </c>
      <c r="Q70" s="7">
        <v>115.01166608754413</v>
      </c>
      <c r="R70" s="7">
        <v>110.01166608754413</v>
      </c>
      <c r="S70" s="7">
        <v>110.01166608754413</v>
      </c>
      <c r="T70" s="7">
        <v>110.01166608754413</v>
      </c>
      <c r="U70" s="7">
        <v>110.01166608754413</v>
      </c>
      <c r="V70" s="7">
        <v>110.01166608754413</v>
      </c>
      <c r="W70" s="7">
        <v>110.01166608754413</v>
      </c>
      <c r="X70" s="7">
        <v>110.01166608754413</v>
      </c>
      <c r="Y70" s="7">
        <v>110.01166608754413</v>
      </c>
      <c r="Z70" s="7">
        <v>110.01166608754413</v>
      </c>
      <c r="AA70" s="7">
        <v>110.01166608754413</v>
      </c>
      <c r="AB70" s="7">
        <v>110.01166608754413</v>
      </c>
      <c r="AC70" s="7">
        <v>110.01166608754413</v>
      </c>
      <c r="AD70" s="7">
        <v>99.011666087544114</v>
      </c>
      <c r="AE70" s="7">
        <v>76.011666087544128</v>
      </c>
      <c r="AF70" s="7">
        <v>76.011666087544128</v>
      </c>
      <c r="AG70" s="7">
        <v>76.011666087544128</v>
      </c>
      <c r="AH70" s="7">
        <v>76.011666087544128</v>
      </c>
    </row>
    <row r="71" spans="3:34" x14ac:dyDescent="0.2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3:34" x14ac:dyDescent="0.25">
      <c r="C72" s="1" t="s">
        <v>31</v>
      </c>
      <c r="D72" s="1" t="s">
        <v>30</v>
      </c>
      <c r="E72" s="2">
        <v>91.908745485038239</v>
      </c>
      <c r="F72" s="2">
        <v>82.065529847172101</v>
      </c>
      <c r="G72" s="2">
        <v>71.877500769467531</v>
      </c>
      <c r="H72" s="2">
        <v>64.632194521391185</v>
      </c>
      <c r="I72" s="2">
        <v>57.386888273314867</v>
      </c>
      <c r="J72" s="2">
        <v>54.01477377654664</v>
      </c>
      <c r="K72" s="2">
        <v>50.642659279778407</v>
      </c>
      <c r="L72" s="2">
        <v>47.270544783010159</v>
      </c>
      <c r="M72" s="2">
        <v>43.898430286241926</v>
      </c>
      <c r="N72" s="2">
        <v>40.526315789473685</v>
      </c>
      <c r="O72" s="2">
        <v>37.377654662973228</v>
      </c>
      <c r="P72" s="2">
        <v>34.228993536472771</v>
      </c>
      <c r="Q72" s="2">
        <v>31.0803324099723</v>
      </c>
      <c r="R72" s="2">
        <v>27.931671283471843</v>
      </c>
      <c r="S72" s="2">
        <v>24.783010156971383</v>
      </c>
      <c r="T72" s="2">
        <v>20.415512465373965</v>
      </c>
      <c r="U72" s="2">
        <v>15.641735918744232</v>
      </c>
      <c r="V72" s="2">
        <v>10.867959372114496</v>
      </c>
      <c r="W72" s="2">
        <v>6.0941828254847632</v>
      </c>
      <c r="X72" s="2">
        <v>1.3204062788550326</v>
      </c>
      <c r="Y72" s="2">
        <v>1.096952908587258</v>
      </c>
      <c r="Z72" s="2">
        <v>0.87349953831948313</v>
      </c>
      <c r="AA72" s="2">
        <v>0.65004616805170834</v>
      </c>
      <c r="AB72" s="2">
        <v>0.42659279778393377</v>
      </c>
      <c r="AC72" s="2">
        <v>0</v>
      </c>
      <c r="AD72" s="2">
        <v>0</v>
      </c>
      <c r="AE72" s="2">
        <v>0</v>
      </c>
      <c r="AF72" s="2">
        <v>0</v>
      </c>
      <c r="AG72" s="2">
        <v>0</v>
      </c>
      <c r="AH72" s="2">
        <v>0</v>
      </c>
    </row>
    <row r="73" spans="3:34" x14ac:dyDescent="0.25">
      <c r="C73" s="1" t="s">
        <v>32</v>
      </c>
      <c r="D73" s="1" t="s">
        <v>30</v>
      </c>
      <c r="E73" s="2">
        <v>91.908745485038239</v>
      </c>
      <c r="F73" s="2">
        <v>82.065529847172101</v>
      </c>
      <c r="G73" s="2">
        <v>75.963677389427914</v>
      </c>
      <c r="H73" s="2">
        <v>72.804547761311923</v>
      </c>
      <c r="I73" s="2">
        <v>69.645418133195946</v>
      </c>
      <c r="J73" s="2">
        <v>67.798893040102669</v>
      </c>
      <c r="K73" s="2">
        <v>65.952367947009378</v>
      </c>
      <c r="L73" s="2">
        <v>64.105842853916087</v>
      </c>
      <c r="M73" s="2">
        <v>62.259317760822803</v>
      </c>
      <c r="N73" s="2">
        <v>60.412792667729505</v>
      </c>
      <c r="O73" s="2">
        <v>56.632071235026551</v>
      </c>
      <c r="P73" s="2">
        <v>52.607885999263743</v>
      </c>
      <c r="Q73" s="2">
        <v>48.530998268233503</v>
      </c>
      <c r="R73" s="2">
        <v>44.639825601295165</v>
      </c>
      <c r="S73" s="2">
        <v>40.774848071520303</v>
      </c>
      <c r="T73" s="2">
        <v>36.238100775333194</v>
      </c>
      <c r="U73" s="2">
        <v>31.675801711273699</v>
      </c>
      <c r="V73" s="2">
        <v>26.918074248726871</v>
      </c>
      <c r="W73" s="2">
        <v>22.166751610265873</v>
      </c>
      <c r="X73" s="2">
        <v>17.307766057641892</v>
      </c>
      <c r="Y73" s="2">
        <v>13.803646521801616</v>
      </c>
      <c r="Z73" s="2">
        <v>10.587587356763168</v>
      </c>
      <c r="AA73" s="2">
        <v>7.4030186057513907</v>
      </c>
      <c r="AB73" s="2">
        <v>4.2945442066112545</v>
      </c>
      <c r="AC73" s="2">
        <v>1.1071147859486696</v>
      </c>
      <c r="AD73" s="2">
        <v>0.90505328520855211</v>
      </c>
      <c r="AE73" s="2">
        <v>0.7162792198424881</v>
      </c>
      <c r="AF73" s="2">
        <v>0.53099877374987536</v>
      </c>
      <c r="AG73" s="2">
        <v>0.35196326080663265</v>
      </c>
      <c r="AH73" s="2">
        <v>0.17097773049352583</v>
      </c>
    </row>
    <row r="74" spans="3:34" x14ac:dyDescent="0.25">
      <c r="C74" s="6" t="s">
        <v>33</v>
      </c>
      <c r="D74" s="6" t="s">
        <v>30</v>
      </c>
      <c r="E74" s="7">
        <v>91.908745485038239</v>
      </c>
      <c r="F74" s="7">
        <v>82.065529847172101</v>
      </c>
      <c r="G74" s="7">
        <v>79.579870729455223</v>
      </c>
      <c r="H74" s="7">
        <v>80.036934441366583</v>
      </c>
      <c r="I74" s="7">
        <v>80.493998153277957</v>
      </c>
      <c r="J74" s="7">
        <v>80.951061865189303</v>
      </c>
      <c r="K74" s="7">
        <v>81.408125577100677</v>
      </c>
      <c r="L74" s="7">
        <v>81.865189289012008</v>
      </c>
      <c r="M74" s="7">
        <v>82.322253000923382</v>
      </c>
      <c r="N74" s="7">
        <v>82.779316712834742</v>
      </c>
      <c r="O74" s="7">
        <v>77.260695598645739</v>
      </c>
      <c r="P74" s="7">
        <v>71.742074484456765</v>
      </c>
      <c r="Q74" s="7">
        <v>66.223453370267762</v>
      </c>
      <c r="R74" s="7">
        <v>60.704832256078781</v>
      </c>
      <c r="S74" s="7">
        <v>56.000273409115614</v>
      </c>
      <c r="T74" s="7">
        <v>50.56987889022637</v>
      </c>
      <c r="U74" s="7">
        <v>44.986173764102595</v>
      </c>
      <c r="V74" s="7">
        <v>38.630347799322855</v>
      </c>
      <c r="W74" s="7">
        <v>33.111726685133881</v>
      </c>
      <c r="X74" s="7">
        <v>27.593105570944903</v>
      </c>
      <c r="Y74" s="7">
        <v>22.074484456755915</v>
      </c>
      <c r="Z74" s="7">
        <v>16.555863342566933</v>
      </c>
      <c r="AA74" s="7">
        <v>11.538319482917821</v>
      </c>
      <c r="AB74" s="7">
        <v>8.1052631578947363</v>
      </c>
      <c r="AC74" s="7">
        <v>4.6722068328716535</v>
      </c>
      <c r="AD74" s="7">
        <v>3.7377654662973221</v>
      </c>
      <c r="AE74" s="7">
        <v>2.8033240997229916</v>
      </c>
      <c r="AF74" s="7">
        <v>1.868882733148661</v>
      </c>
      <c r="AG74" s="7">
        <v>0.93444136657433052</v>
      </c>
      <c r="AH74" s="7">
        <v>0.60941828254847652</v>
      </c>
    </row>
    <row r="81" spans="3:3" x14ac:dyDescent="0.25">
      <c r="C81" s="1" t="s">
        <v>137</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400A7-BFEE-4437-BE87-FE646AFD69B5}">
  <dimension ref="A1:AH81"/>
  <sheetViews>
    <sheetView topLeftCell="A19" zoomScale="70" zoomScaleNormal="70" workbookViewId="0">
      <selection activeCell="G75" sqref="G75"/>
    </sheetView>
  </sheetViews>
  <sheetFormatPr baseColWidth="10" defaultColWidth="9.21875" defaultRowHeight="13.2" x14ac:dyDescent="0.25"/>
  <cols>
    <col min="1" max="1" width="12.44140625" style="1" bestFit="1" customWidth="1"/>
    <col min="2" max="2" width="9.21875" style="1"/>
    <col min="3" max="3" width="48.21875" style="1" customWidth="1"/>
    <col min="4" max="4" width="16.21875" style="1" customWidth="1"/>
    <col min="5" max="34" width="9.21875" style="1" bestFit="1" customWidth="1"/>
    <col min="35" max="16384" width="9.21875" style="1"/>
  </cols>
  <sheetData>
    <row r="1" spans="1:34" x14ac:dyDescent="0.25">
      <c r="A1" s="30" t="s">
        <v>60</v>
      </c>
      <c r="B1" s="10"/>
      <c r="C1" s="10" t="s">
        <v>128</v>
      </c>
    </row>
    <row r="2" spans="1:34" x14ac:dyDescent="0.25">
      <c r="A2" s="10"/>
      <c r="B2" s="10"/>
      <c r="C2" s="10"/>
    </row>
    <row r="3" spans="1:34" x14ac:dyDescent="0.25">
      <c r="A3" s="10"/>
      <c r="B3" s="10"/>
      <c r="C3" s="10"/>
    </row>
    <row r="4" spans="1:34" x14ac:dyDescent="0.25">
      <c r="A4" s="10"/>
      <c r="B4" s="10"/>
      <c r="C4" s="10"/>
    </row>
    <row r="5" spans="1:34" x14ac:dyDescent="0.25">
      <c r="C5" s="1" t="s">
        <v>45</v>
      </c>
    </row>
    <row r="7" spans="1:34" x14ac:dyDescent="0.25">
      <c r="C7" s="1" t="s">
        <v>62</v>
      </c>
    </row>
    <row r="9" spans="1:34" x14ac:dyDescent="0.25">
      <c r="C9" s="8"/>
      <c r="D9" s="8"/>
      <c r="E9" s="9">
        <v>44197</v>
      </c>
      <c r="F9" s="9">
        <v>44562</v>
      </c>
      <c r="G9" s="9">
        <v>44927</v>
      </c>
      <c r="H9" s="9">
        <v>45292</v>
      </c>
      <c r="I9" s="9">
        <v>45658</v>
      </c>
      <c r="J9" s="9">
        <v>46023</v>
      </c>
      <c r="K9" s="9">
        <v>46388</v>
      </c>
      <c r="L9" s="9">
        <v>46753</v>
      </c>
      <c r="M9" s="9">
        <v>47119</v>
      </c>
      <c r="N9" s="9">
        <v>47484</v>
      </c>
      <c r="O9" s="9">
        <v>47849</v>
      </c>
      <c r="P9" s="9">
        <v>48214</v>
      </c>
      <c r="Q9" s="9">
        <v>48580</v>
      </c>
      <c r="R9" s="9">
        <v>48945</v>
      </c>
      <c r="S9" s="9">
        <v>49310</v>
      </c>
      <c r="T9" s="9">
        <v>49675</v>
      </c>
      <c r="U9" s="9">
        <v>50041</v>
      </c>
      <c r="V9" s="9">
        <v>50406</v>
      </c>
      <c r="W9" s="9">
        <v>50771</v>
      </c>
      <c r="X9" s="9">
        <v>51136</v>
      </c>
      <c r="Y9" s="9">
        <v>51502</v>
      </c>
      <c r="Z9" s="9">
        <v>51867</v>
      </c>
      <c r="AA9" s="9">
        <v>52232</v>
      </c>
      <c r="AB9" s="9">
        <v>52597</v>
      </c>
      <c r="AC9" s="9">
        <v>52963</v>
      </c>
      <c r="AD9" s="9">
        <v>53328</v>
      </c>
      <c r="AE9" s="9">
        <v>53693</v>
      </c>
      <c r="AF9" s="9">
        <v>54058</v>
      </c>
      <c r="AG9" s="9">
        <v>54424</v>
      </c>
      <c r="AH9" s="9">
        <v>54789</v>
      </c>
    </row>
    <row r="10" spans="1:34" x14ac:dyDescent="0.25">
      <c r="C10" s="1" t="s">
        <v>48</v>
      </c>
      <c r="E10" s="2">
        <v>83.347823786053894</v>
      </c>
      <c r="F10" s="2">
        <v>58.03634841506684</v>
      </c>
      <c r="G10" s="2">
        <v>27.442175471268985</v>
      </c>
      <c r="H10" s="2">
        <v>27.442175471268985</v>
      </c>
      <c r="I10" s="2">
        <v>27.442175471268985</v>
      </c>
      <c r="J10" s="2">
        <v>27.442175471268985</v>
      </c>
      <c r="K10" s="2">
        <v>27.442175471268985</v>
      </c>
      <c r="L10" s="2">
        <v>27.442175471268985</v>
      </c>
      <c r="M10" s="2">
        <v>27.442175471268985</v>
      </c>
      <c r="N10" s="2">
        <v>23.3122333911884</v>
      </c>
      <c r="O10" s="2">
        <v>21.247262351148102</v>
      </c>
      <c r="P10" s="2">
        <v>19.182291311107807</v>
      </c>
      <c r="Q10" s="2">
        <v>17.11732027106752</v>
      </c>
      <c r="R10" s="2">
        <v>15.052349231027227</v>
      </c>
      <c r="S10" s="2">
        <v>12.987378190986934</v>
      </c>
      <c r="T10" s="2">
        <v>10.92240715094664</v>
      </c>
      <c r="U10" s="2">
        <v>8.8574361109063577</v>
      </c>
      <c r="V10" s="2">
        <v>6.7924650708660534</v>
      </c>
      <c r="W10" s="2">
        <v>4.727494030825766</v>
      </c>
      <c r="X10" s="2">
        <v>2.6625229907854724</v>
      </c>
      <c r="Y10" s="2">
        <v>0.59755195074518375</v>
      </c>
      <c r="Z10" s="2">
        <v>0</v>
      </c>
      <c r="AA10" s="2">
        <v>0</v>
      </c>
      <c r="AB10" s="2">
        <v>0</v>
      </c>
      <c r="AC10" s="2">
        <v>0</v>
      </c>
      <c r="AD10" s="2">
        <v>0</v>
      </c>
      <c r="AE10" s="2">
        <v>0</v>
      </c>
      <c r="AF10" s="2">
        <v>0</v>
      </c>
      <c r="AG10" s="2">
        <v>0</v>
      </c>
      <c r="AH10" s="2">
        <v>0</v>
      </c>
    </row>
    <row r="11" spans="1:34" x14ac:dyDescent="0.25">
      <c r="C11" s="1" t="s">
        <v>49</v>
      </c>
      <c r="E11" s="2">
        <v>0</v>
      </c>
      <c r="F11" s="2">
        <v>28.585916554819942</v>
      </c>
      <c r="G11" s="2">
        <v>30.170281467100644</v>
      </c>
      <c r="H11" s="2">
        <v>30.170281467100644</v>
      </c>
      <c r="I11" s="2">
        <v>30.170281467100644</v>
      </c>
      <c r="J11" s="2">
        <v>35.710447672086794</v>
      </c>
      <c r="K11" s="2">
        <v>35.710447672086794</v>
      </c>
      <c r="L11" s="2">
        <v>35.710447672086794</v>
      </c>
      <c r="M11" s="2">
        <v>35.710447672086794</v>
      </c>
      <c r="N11" s="2">
        <v>35.710447672086794</v>
      </c>
      <c r="O11" s="2">
        <v>35.710447672086794</v>
      </c>
      <c r="P11" s="2">
        <v>35.710447672086794</v>
      </c>
      <c r="Q11" s="2">
        <v>35.710447672086794</v>
      </c>
      <c r="R11" s="2">
        <v>35.710447672086794</v>
      </c>
      <c r="S11" s="2">
        <v>35.710447672086794</v>
      </c>
      <c r="T11" s="2">
        <v>35.710447672086794</v>
      </c>
      <c r="U11" s="2">
        <v>35.710447672086794</v>
      </c>
      <c r="V11" s="2">
        <v>35.710447672086794</v>
      </c>
      <c r="W11" s="2">
        <v>35.710447672086794</v>
      </c>
      <c r="X11" s="2">
        <v>35.710447672086794</v>
      </c>
      <c r="Y11" s="2">
        <v>35.710447672086794</v>
      </c>
      <c r="Z11" s="2">
        <v>35.710447672086794</v>
      </c>
      <c r="AA11" s="2">
        <v>35.710447672086794</v>
      </c>
      <c r="AB11" s="2">
        <v>35.710447672086794</v>
      </c>
      <c r="AC11" s="2">
        <v>35.710447672086794</v>
      </c>
      <c r="AD11" s="2">
        <v>35.710447672086794</v>
      </c>
      <c r="AE11" s="2">
        <v>35.710447672086794</v>
      </c>
      <c r="AF11" s="2">
        <v>35.710447672086794</v>
      </c>
      <c r="AG11" s="2">
        <v>35.710447672086794</v>
      </c>
      <c r="AH11" s="2">
        <v>35.710447672086794</v>
      </c>
    </row>
    <row r="12" spans="1:34" x14ac:dyDescent="0.25">
      <c r="C12" s="1" t="s">
        <v>50</v>
      </c>
      <c r="E12" s="2">
        <v>0</v>
      </c>
      <c r="F12" s="2">
        <v>8.4576661680517071E-2</v>
      </c>
      <c r="G12" s="2">
        <v>16.708333333333336</v>
      </c>
      <c r="H12" s="2">
        <v>37</v>
      </c>
      <c r="I12" s="2">
        <v>37</v>
      </c>
      <c r="J12" s="2">
        <v>27.291666666666668</v>
      </c>
      <c r="K12" s="2">
        <v>20.000000000000004</v>
      </c>
      <c r="L12" s="2">
        <v>20.000000000000004</v>
      </c>
      <c r="M12" s="2">
        <v>20.000000000000004</v>
      </c>
      <c r="N12" s="2">
        <v>20.000000000000004</v>
      </c>
      <c r="O12" s="2">
        <v>20.000000000000004</v>
      </c>
      <c r="P12" s="2">
        <v>14.583333333333336</v>
      </c>
      <c r="Q12" s="2">
        <v>5</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row>
    <row r="13" spans="1:34" x14ac:dyDescent="0.25">
      <c r="C13" s="1" t="s">
        <v>51</v>
      </c>
      <c r="E13" s="2">
        <v>0</v>
      </c>
      <c r="F13" s="2">
        <v>0</v>
      </c>
      <c r="G13" s="2">
        <v>0</v>
      </c>
      <c r="H13" s="2">
        <v>0</v>
      </c>
      <c r="I13" s="2">
        <v>0</v>
      </c>
      <c r="J13" s="2">
        <v>10.999999999999998</v>
      </c>
      <c r="K13" s="2">
        <v>34</v>
      </c>
      <c r="L13" s="2">
        <v>34</v>
      </c>
      <c r="M13" s="2">
        <v>34</v>
      </c>
      <c r="N13" s="2">
        <v>34</v>
      </c>
      <c r="O13" s="2">
        <v>34</v>
      </c>
      <c r="P13" s="2">
        <v>34</v>
      </c>
      <c r="Q13" s="2">
        <v>34</v>
      </c>
      <c r="R13" s="2">
        <v>34</v>
      </c>
      <c r="S13" s="2">
        <v>34</v>
      </c>
      <c r="T13" s="2">
        <v>34</v>
      </c>
      <c r="U13" s="2">
        <v>34</v>
      </c>
      <c r="V13" s="2">
        <v>34</v>
      </c>
      <c r="W13" s="2">
        <v>34</v>
      </c>
      <c r="X13" s="2">
        <v>34</v>
      </c>
      <c r="Y13" s="2">
        <v>34</v>
      </c>
      <c r="Z13" s="2">
        <v>34</v>
      </c>
      <c r="AA13" s="2">
        <v>34</v>
      </c>
      <c r="AB13" s="2">
        <v>34</v>
      </c>
      <c r="AC13" s="2">
        <v>34</v>
      </c>
      <c r="AD13" s="2">
        <v>23.000000000000004</v>
      </c>
      <c r="AE13" s="2">
        <v>0</v>
      </c>
      <c r="AF13" s="2">
        <v>0</v>
      </c>
      <c r="AG13" s="2">
        <v>0</v>
      </c>
      <c r="AH13" s="2">
        <v>0</v>
      </c>
    </row>
    <row r="14" spans="1:34" x14ac:dyDescent="0.25">
      <c r="C14" s="1" t="s">
        <v>136</v>
      </c>
      <c r="E14" s="2">
        <v>-47.739298957630567</v>
      </c>
      <c r="F14" s="2">
        <v>-36.401723334153004</v>
      </c>
      <c r="G14" s="2">
        <v>-40.717094573202857</v>
      </c>
      <c r="H14" s="2">
        <v>-40.717094573202857</v>
      </c>
      <c r="I14" s="2">
        <v>-40.717094573202857</v>
      </c>
      <c r="J14" s="2">
        <v>-40.717094573202857</v>
      </c>
      <c r="K14" s="2">
        <v>-40.717094573202857</v>
      </c>
      <c r="L14" s="2">
        <v>-40.717094573202857</v>
      </c>
      <c r="M14" s="2">
        <v>-40.717094573202857</v>
      </c>
      <c r="N14" s="2">
        <v>-40.717094573202857</v>
      </c>
      <c r="O14" s="2">
        <v>-40.717094573202857</v>
      </c>
      <c r="P14" s="2">
        <v>-40.717094573202857</v>
      </c>
      <c r="Q14" s="2">
        <v>-40.717094573202857</v>
      </c>
      <c r="R14" s="2">
        <v>-40.717094573202857</v>
      </c>
      <c r="S14" s="2">
        <v>-40.717094573202857</v>
      </c>
      <c r="T14" s="2">
        <v>-40.717094573202857</v>
      </c>
      <c r="U14" s="2">
        <v>-40.717094573202857</v>
      </c>
      <c r="V14" s="2">
        <v>-40.717094573202857</v>
      </c>
      <c r="W14" s="2">
        <v>-40.717094573202857</v>
      </c>
      <c r="X14" s="2">
        <v>-40.717094573202857</v>
      </c>
      <c r="Y14" s="2">
        <v>-40.717094573202857</v>
      </c>
      <c r="Z14" s="2">
        <v>-40.717094573202857</v>
      </c>
      <c r="AA14" s="2">
        <v>-40.717094573202857</v>
      </c>
      <c r="AB14" s="2">
        <v>-40.717094573202857</v>
      </c>
      <c r="AC14" s="2">
        <v>-40.717094573202857</v>
      </c>
      <c r="AD14" s="2">
        <v>-40.717094573202857</v>
      </c>
      <c r="AE14" s="2">
        <v>-40.717094573202857</v>
      </c>
      <c r="AF14" s="2">
        <v>-40.717094573202857</v>
      </c>
      <c r="AG14" s="2">
        <v>-40.717094573202857</v>
      </c>
      <c r="AH14" s="2">
        <v>-40.717094573202857</v>
      </c>
    </row>
    <row r="15" spans="1:34" x14ac:dyDescent="0.25">
      <c r="C15" s="1" t="s">
        <v>53</v>
      </c>
      <c r="E15" s="2">
        <v>4.3254000000000001</v>
      </c>
      <c r="F15" s="2">
        <v>4.2400019736842101</v>
      </c>
      <c r="G15" s="2">
        <v>3.9861398428279085</v>
      </c>
      <c r="H15" s="2">
        <v>3.7251021014140497</v>
      </c>
      <c r="I15" s="2">
        <v>3.3322700605892854</v>
      </c>
      <c r="J15" s="2">
        <v>3.0457237450958967</v>
      </c>
      <c r="K15" s="2">
        <v>2.7846860036820389</v>
      </c>
      <c r="L15" s="2">
        <v>2.5108939752284147</v>
      </c>
      <c r="M15" s="2">
        <v>2.2796162369073425</v>
      </c>
      <c r="N15" s="2">
        <v>2.0755476442711012</v>
      </c>
      <c r="O15" s="2">
        <v>1.8119590454492893</v>
      </c>
      <c r="P15" s="2">
        <v>1.6810150318410351</v>
      </c>
      <c r="Q15" s="2">
        <v>1.4332213524040556</v>
      </c>
      <c r="R15" s="2">
        <v>1.2299564348085432</v>
      </c>
      <c r="S15" s="2">
        <v>1.0255269984471707</v>
      </c>
      <c r="T15" s="2">
        <v>0.82942534922578903</v>
      </c>
      <c r="U15" s="2">
        <v>0.60620467902745501</v>
      </c>
      <c r="V15" s="2">
        <v>0.40837893371463496</v>
      </c>
      <c r="W15" s="2">
        <v>0.20131948898650012</v>
      </c>
      <c r="X15" s="2">
        <v>-1.3121749506188368E-15</v>
      </c>
      <c r="Y15" s="2">
        <v>-1.3121749506188368E-15</v>
      </c>
      <c r="Z15" s="2">
        <v>-1.3121749506188368E-15</v>
      </c>
      <c r="AA15" s="2">
        <v>-1.3121749506188368E-15</v>
      </c>
      <c r="AB15" s="2">
        <v>-1.3121749506188368E-15</v>
      </c>
      <c r="AC15" s="2">
        <v>-1.3121749506188368E-15</v>
      </c>
      <c r="AD15" s="2">
        <v>-1.3121749506188368E-15</v>
      </c>
      <c r="AE15" s="2">
        <v>-1.3121749506188368E-15</v>
      </c>
      <c r="AF15" s="2">
        <v>-1.3121749506188368E-15</v>
      </c>
      <c r="AG15" s="2">
        <v>-1.3121749506188368E-15</v>
      </c>
      <c r="AH15" s="2">
        <v>-1.3121749506188368E-15</v>
      </c>
    </row>
    <row r="16" spans="1:34" x14ac:dyDescent="0.25">
      <c r="C16" s="1" t="s">
        <v>28</v>
      </c>
      <c r="E16" s="2">
        <v>4.2355216989843028</v>
      </c>
      <c r="F16" s="2">
        <v>-8.5820221606648186</v>
      </c>
      <c r="G16" s="2">
        <v>5.7556171129578324</v>
      </c>
      <c r="H16" s="2">
        <v>-1.3121749506188368E-15</v>
      </c>
      <c r="I16" s="2">
        <v>-1.3121749506188368E-15</v>
      </c>
      <c r="J16" s="2">
        <v>-1.3121749506188368E-15</v>
      </c>
      <c r="K16" s="2">
        <v>-1.3121749506188368E-15</v>
      </c>
      <c r="L16" s="2">
        <v>-1.3121749506188368E-15</v>
      </c>
      <c r="M16" s="2">
        <v>-1.3121749506188368E-15</v>
      </c>
      <c r="N16" s="2">
        <v>-1.3121749506188368E-15</v>
      </c>
      <c r="O16" s="2">
        <v>-1.3121749506188368E-15</v>
      </c>
      <c r="P16" s="2">
        <v>-1.3121749506188368E-15</v>
      </c>
      <c r="Q16" s="2">
        <v>-1.3121749506188368E-15</v>
      </c>
      <c r="R16" s="2">
        <v>-1.3121749506188368E-15</v>
      </c>
      <c r="S16" s="2">
        <v>-1.3121749506188368E-15</v>
      </c>
      <c r="T16" s="2">
        <v>-1.3121749506188368E-15</v>
      </c>
      <c r="U16" s="2">
        <v>-1.3121749506188368E-15</v>
      </c>
      <c r="V16" s="2">
        <v>-1.3121749506188368E-15</v>
      </c>
      <c r="W16" s="2">
        <v>-1.3121749506188368E-15</v>
      </c>
      <c r="X16" s="2">
        <v>-1.3121749506188368E-15</v>
      </c>
      <c r="Y16" s="2">
        <v>-1.3121749506188368E-15</v>
      </c>
      <c r="Z16" s="2">
        <v>-1.3121749506188368E-15</v>
      </c>
      <c r="AA16" s="2">
        <v>-1.3121749506188368E-15</v>
      </c>
      <c r="AB16" s="2">
        <v>-1.3121749506188368E-15</v>
      </c>
      <c r="AC16" s="2">
        <v>-1.3121749506188368E-15</v>
      </c>
      <c r="AD16" s="2">
        <v>-1.3121749506188368E-15</v>
      </c>
      <c r="AE16" s="2">
        <v>-1.3121749506188368E-15</v>
      </c>
      <c r="AF16" s="2">
        <v>-1.3121749506188368E-15</v>
      </c>
      <c r="AG16" s="2">
        <v>-1.3121749506188368E-15</v>
      </c>
      <c r="AH16" s="2">
        <v>-1.3121749506188368E-15</v>
      </c>
    </row>
    <row r="17" spans="3:34" x14ac:dyDescent="0.25">
      <c r="C17" s="1" t="s">
        <v>31</v>
      </c>
      <c r="E17" s="2">
        <v>91.908745485038239</v>
      </c>
      <c r="F17" s="2">
        <v>82.065529847172101</v>
      </c>
      <c r="G17" s="2">
        <v>71.877500769467531</v>
      </c>
      <c r="H17" s="2">
        <v>64.632194521391185</v>
      </c>
      <c r="I17" s="2">
        <v>57.386888273314867</v>
      </c>
      <c r="J17" s="2">
        <v>54.01477377654664</v>
      </c>
      <c r="K17" s="2">
        <v>50.642659279778407</v>
      </c>
      <c r="L17" s="2">
        <v>47.270544783010159</v>
      </c>
      <c r="M17" s="2">
        <v>43.898430286241926</v>
      </c>
      <c r="N17" s="2">
        <v>40.526315789473685</v>
      </c>
      <c r="O17" s="2">
        <v>37.377654662973228</v>
      </c>
      <c r="P17" s="2">
        <v>34.228993536472771</v>
      </c>
      <c r="Q17" s="2">
        <v>31.0803324099723</v>
      </c>
      <c r="R17" s="2">
        <v>27.931671283471843</v>
      </c>
      <c r="S17" s="2">
        <v>24.783010156971383</v>
      </c>
      <c r="T17" s="2">
        <v>20.415512465373965</v>
      </c>
      <c r="U17" s="2">
        <v>15.641735918744232</v>
      </c>
      <c r="V17" s="2">
        <v>10.867959372114496</v>
      </c>
      <c r="W17" s="2">
        <v>6.0941828254847632</v>
      </c>
      <c r="X17" s="2">
        <v>1.3204062788550326</v>
      </c>
      <c r="Y17" s="2">
        <v>1.096952908587258</v>
      </c>
      <c r="Z17" s="2">
        <v>0.87349953831948313</v>
      </c>
      <c r="AA17" s="2">
        <v>0.65004616805170834</v>
      </c>
      <c r="AB17" s="2">
        <v>0.42659279778393377</v>
      </c>
      <c r="AC17" s="2">
        <v>0</v>
      </c>
      <c r="AD17" s="2">
        <v>0</v>
      </c>
      <c r="AE17" s="2">
        <v>0</v>
      </c>
      <c r="AF17" s="2">
        <v>0</v>
      </c>
      <c r="AG17" s="2">
        <v>0</v>
      </c>
      <c r="AH17" s="2">
        <v>0</v>
      </c>
    </row>
    <row r="18" spans="3:34" x14ac:dyDescent="0.25">
      <c r="C18" s="1" t="s">
        <v>32</v>
      </c>
      <c r="E18" s="2">
        <v>91.908745485038239</v>
      </c>
      <c r="F18" s="2">
        <v>82.065529847172101</v>
      </c>
      <c r="G18" s="2">
        <v>75.963677389427914</v>
      </c>
      <c r="H18" s="2">
        <v>72.804547761311923</v>
      </c>
      <c r="I18" s="2">
        <v>69.645418133195946</v>
      </c>
      <c r="J18" s="2">
        <v>67.798893040102669</v>
      </c>
      <c r="K18" s="2">
        <v>65.952367947009378</v>
      </c>
      <c r="L18" s="2">
        <v>64.105842853916087</v>
      </c>
      <c r="M18" s="2">
        <v>62.259317760822803</v>
      </c>
      <c r="N18" s="2">
        <v>60.412792667729505</v>
      </c>
      <c r="O18" s="2">
        <v>56.632071235026551</v>
      </c>
      <c r="P18" s="2">
        <v>52.607885999263743</v>
      </c>
      <c r="Q18" s="2">
        <v>48.530998268233503</v>
      </c>
      <c r="R18" s="2">
        <v>44.639825601295165</v>
      </c>
      <c r="S18" s="2">
        <v>40.774848071520303</v>
      </c>
      <c r="T18" s="2">
        <v>36.238100775333194</v>
      </c>
      <c r="U18" s="2">
        <v>31.675801711273699</v>
      </c>
      <c r="V18" s="2">
        <v>26.918074248726871</v>
      </c>
      <c r="W18" s="2">
        <v>22.166751610265873</v>
      </c>
      <c r="X18" s="2">
        <v>17.307766057641892</v>
      </c>
      <c r="Y18" s="2">
        <v>13.803646521801616</v>
      </c>
      <c r="Z18" s="2">
        <v>10.587587356763168</v>
      </c>
      <c r="AA18" s="2">
        <v>7.4030186057513907</v>
      </c>
      <c r="AB18" s="2">
        <v>4.2945442066112545</v>
      </c>
      <c r="AC18" s="2">
        <v>1.1071147859486696</v>
      </c>
      <c r="AD18" s="2">
        <v>0.90505328520855211</v>
      </c>
      <c r="AE18" s="2">
        <v>0.7162792198424881</v>
      </c>
      <c r="AF18" s="2">
        <v>0.53099877374987536</v>
      </c>
      <c r="AG18" s="2">
        <v>0.35196326080663265</v>
      </c>
      <c r="AH18" s="2">
        <v>0.17097773049352583</v>
      </c>
    </row>
    <row r="19" spans="3:34" x14ac:dyDescent="0.25">
      <c r="C19" s="6" t="s">
        <v>33</v>
      </c>
      <c r="D19" s="6"/>
      <c r="E19" s="7">
        <v>91.908745485038239</v>
      </c>
      <c r="F19" s="7">
        <v>82.065529847172101</v>
      </c>
      <c r="G19" s="7">
        <v>79.579870729455223</v>
      </c>
      <c r="H19" s="7">
        <v>80.036934441366583</v>
      </c>
      <c r="I19" s="7">
        <v>80.493998153277957</v>
      </c>
      <c r="J19" s="7">
        <v>80.951061865189303</v>
      </c>
      <c r="K19" s="7">
        <v>81.408125577100677</v>
      </c>
      <c r="L19" s="7">
        <v>81.865189289012008</v>
      </c>
      <c r="M19" s="7">
        <v>82.322253000923382</v>
      </c>
      <c r="N19" s="7">
        <v>82.779316712834742</v>
      </c>
      <c r="O19" s="7">
        <v>77.260695598645739</v>
      </c>
      <c r="P19" s="7">
        <v>71.742074484456765</v>
      </c>
      <c r="Q19" s="7">
        <v>66.223453370267762</v>
      </c>
      <c r="R19" s="7">
        <v>60.704832256078781</v>
      </c>
      <c r="S19" s="7">
        <v>56.000273409115614</v>
      </c>
      <c r="T19" s="7">
        <v>50.56987889022637</v>
      </c>
      <c r="U19" s="7">
        <v>44.986173764102595</v>
      </c>
      <c r="V19" s="7">
        <v>38.630347799322855</v>
      </c>
      <c r="W19" s="7">
        <v>33.111726685133881</v>
      </c>
      <c r="X19" s="7">
        <v>27.593105570944903</v>
      </c>
      <c r="Y19" s="7">
        <v>22.074484456755915</v>
      </c>
      <c r="Z19" s="7">
        <v>16.555863342566933</v>
      </c>
      <c r="AA19" s="7">
        <v>11.538319482917821</v>
      </c>
      <c r="AB19" s="7">
        <v>8.1052631578947363</v>
      </c>
      <c r="AC19" s="7">
        <v>4.6722068328716535</v>
      </c>
      <c r="AD19" s="7">
        <v>3.7377654662973221</v>
      </c>
      <c r="AE19" s="7">
        <v>2.8033240997229916</v>
      </c>
      <c r="AF19" s="7">
        <v>1.868882733148661</v>
      </c>
      <c r="AG19" s="7">
        <v>0.93444136657433052</v>
      </c>
      <c r="AH19" s="7">
        <v>0.60941828254847652</v>
      </c>
    </row>
    <row r="24" spans="3:34" x14ac:dyDescent="0.25">
      <c r="C24" s="1" t="s">
        <v>61</v>
      </c>
    </row>
    <row r="26" spans="3:34" x14ac:dyDescent="0.25">
      <c r="C26" s="8"/>
      <c r="D26" s="8"/>
      <c r="E26" s="9">
        <v>44197</v>
      </c>
      <c r="F26" s="9">
        <v>44562</v>
      </c>
      <c r="G26" s="9">
        <v>44927</v>
      </c>
      <c r="H26" s="9">
        <v>45292</v>
      </c>
      <c r="I26" s="9">
        <v>45658</v>
      </c>
      <c r="J26" s="9">
        <v>46023</v>
      </c>
      <c r="K26" s="9">
        <v>46388</v>
      </c>
      <c r="L26" s="9">
        <v>46753</v>
      </c>
      <c r="M26" s="9">
        <v>47119</v>
      </c>
      <c r="N26" s="9">
        <v>47484</v>
      </c>
      <c r="O26" s="9">
        <v>47849</v>
      </c>
      <c r="P26" s="9">
        <v>48214</v>
      </c>
      <c r="Q26" s="9">
        <v>48580</v>
      </c>
      <c r="R26" s="9">
        <v>48945</v>
      </c>
      <c r="S26" s="9">
        <v>49310</v>
      </c>
      <c r="T26" s="9">
        <v>49675</v>
      </c>
      <c r="U26" s="9">
        <v>50041</v>
      </c>
      <c r="V26" s="9">
        <v>50406</v>
      </c>
      <c r="W26" s="9">
        <v>50771</v>
      </c>
      <c r="X26" s="9">
        <v>51136</v>
      </c>
      <c r="Y26" s="9">
        <v>51502</v>
      </c>
      <c r="Z26" s="9">
        <v>51867</v>
      </c>
      <c r="AA26" s="9">
        <v>52232</v>
      </c>
      <c r="AB26" s="9">
        <v>52597</v>
      </c>
      <c r="AC26" s="9">
        <v>52963</v>
      </c>
      <c r="AD26" s="9">
        <v>53328</v>
      </c>
      <c r="AE26" s="9">
        <v>53693</v>
      </c>
      <c r="AF26" s="9">
        <v>54058</v>
      </c>
      <c r="AG26" s="9">
        <v>54424</v>
      </c>
      <c r="AH26" s="9">
        <v>54789</v>
      </c>
    </row>
    <row r="27" spans="3:34" x14ac:dyDescent="0.25">
      <c r="C27" s="1" t="s">
        <v>54</v>
      </c>
      <c r="D27" s="1" t="s">
        <v>1</v>
      </c>
      <c r="E27" s="2">
        <v>57.314341614496776</v>
      </c>
      <c r="F27" s="2">
        <v>29.013240820221608</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row>
    <row r="28" spans="3:34" x14ac:dyDescent="0.25">
      <c r="D28" s="1" t="s">
        <v>2</v>
      </c>
      <c r="E28" s="2">
        <v>20.700093773868883</v>
      </c>
      <c r="F28" s="2">
        <v>0.26879175390858728</v>
      </c>
      <c r="G28" s="2">
        <v>0.26879175390858734</v>
      </c>
      <c r="H28" s="2">
        <v>0.26879175390858734</v>
      </c>
      <c r="I28" s="2">
        <v>0.26879175390858734</v>
      </c>
      <c r="J28" s="2">
        <v>0.26879175390858734</v>
      </c>
      <c r="K28" s="2">
        <v>0.26879175390858734</v>
      </c>
      <c r="L28" s="2">
        <v>0.26879175390858734</v>
      </c>
      <c r="M28" s="2">
        <v>0.26879175390858734</v>
      </c>
      <c r="N28" s="2">
        <v>0.26879175390858734</v>
      </c>
      <c r="O28" s="2">
        <v>0.26879175390858734</v>
      </c>
      <c r="P28" s="2">
        <v>0.26879175390858734</v>
      </c>
      <c r="Q28" s="2">
        <v>0.26879175390858734</v>
      </c>
      <c r="R28" s="2">
        <v>0.26879175390858734</v>
      </c>
      <c r="S28" s="2">
        <v>0.26879175390858734</v>
      </c>
      <c r="T28" s="2">
        <v>0.26879175390858734</v>
      </c>
      <c r="U28" s="2">
        <v>0.26879175390858734</v>
      </c>
      <c r="V28" s="2">
        <v>0.26879175390858734</v>
      </c>
      <c r="W28" s="2">
        <v>0.26879175390858734</v>
      </c>
      <c r="X28" s="2">
        <v>0.26879175390858734</v>
      </c>
      <c r="Y28" s="2">
        <v>0.26879175390858734</v>
      </c>
      <c r="Z28" s="2">
        <v>0.26879175390858734</v>
      </c>
      <c r="AA28" s="2">
        <v>0.26879175390858734</v>
      </c>
      <c r="AB28" s="2">
        <v>0.26879175390858734</v>
      </c>
      <c r="AC28" s="2">
        <v>0.26879175390858734</v>
      </c>
      <c r="AD28" s="2">
        <v>0.26879175390858734</v>
      </c>
      <c r="AE28" s="2">
        <v>0.26879175390858734</v>
      </c>
      <c r="AF28" s="2">
        <v>0.26879175390858734</v>
      </c>
      <c r="AG28" s="2">
        <v>0.26879175390858734</v>
      </c>
      <c r="AH28" s="2">
        <v>0.26879175390858734</v>
      </c>
    </row>
    <row r="29" spans="3:34" x14ac:dyDescent="0.25">
      <c r="D29" s="1" t="s">
        <v>3</v>
      </c>
      <c r="E29" s="2">
        <v>23.718123296398893</v>
      </c>
      <c r="F29" s="2">
        <v>10.374899823545706</v>
      </c>
      <c r="G29" s="2">
        <v>0.16019993850415518</v>
      </c>
      <c r="H29" s="2">
        <v>0.16019993850415518</v>
      </c>
      <c r="I29" s="2">
        <v>0.16019993850415518</v>
      </c>
      <c r="J29" s="2">
        <v>0.16019993850415518</v>
      </c>
      <c r="K29" s="2">
        <v>0.16019993850415518</v>
      </c>
      <c r="L29" s="2">
        <v>0.16019993850415518</v>
      </c>
      <c r="M29" s="2">
        <v>0.16019993850415518</v>
      </c>
      <c r="N29" s="2">
        <v>0.16019993850415518</v>
      </c>
      <c r="O29" s="2">
        <v>0.16019993850415518</v>
      </c>
      <c r="P29" s="2">
        <v>0.16019993850415518</v>
      </c>
      <c r="Q29" s="2">
        <v>0.16019993850415518</v>
      </c>
      <c r="R29" s="2">
        <v>0.16019993850415518</v>
      </c>
      <c r="S29" s="2">
        <v>0.16019993850415518</v>
      </c>
      <c r="T29" s="2">
        <v>0.16019993850415518</v>
      </c>
      <c r="U29" s="2">
        <v>0.16019993850415518</v>
      </c>
      <c r="V29" s="2">
        <v>0.16019993850415518</v>
      </c>
      <c r="W29" s="2">
        <v>0.16019993850415518</v>
      </c>
      <c r="X29" s="2">
        <v>0.16019993850415518</v>
      </c>
      <c r="Y29" s="2">
        <v>0.16019993850415518</v>
      </c>
      <c r="Z29" s="2">
        <v>0.16019993850415518</v>
      </c>
      <c r="AA29" s="2">
        <v>0.16019993850415518</v>
      </c>
      <c r="AB29" s="2">
        <v>0.16019993850415518</v>
      </c>
      <c r="AC29" s="2">
        <v>0.16019993850415518</v>
      </c>
      <c r="AD29" s="2">
        <v>0.16019993850415518</v>
      </c>
      <c r="AE29" s="2">
        <v>0.16019993850415518</v>
      </c>
      <c r="AF29" s="2">
        <v>0.16019993850415518</v>
      </c>
      <c r="AG29" s="2">
        <v>0.16019993850415518</v>
      </c>
      <c r="AH29" s="2">
        <v>0.16019993850415518</v>
      </c>
    </row>
    <row r="30" spans="3:34" x14ac:dyDescent="0.25">
      <c r="D30" s="1" t="s">
        <v>4</v>
      </c>
      <c r="E30" s="2">
        <v>1.0980090300092336</v>
      </c>
      <c r="F30" s="2">
        <v>2.447731034164358E-2</v>
      </c>
      <c r="G30" s="2">
        <v>0.97880827368421053</v>
      </c>
      <c r="H30" s="2">
        <v>0.97880827368421053</v>
      </c>
      <c r="I30" s="2">
        <v>0.97880827368421053</v>
      </c>
      <c r="J30" s="2">
        <v>0.97880827368421053</v>
      </c>
      <c r="K30" s="2">
        <v>0.97880827368421053</v>
      </c>
      <c r="L30" s="2">
        <v>0.97880827368421053</v>
      </c>
      <c r="M30" s="2">
        <v>0.97880827368421053</v>
      </c>
      <c r="N30" s="2">
        <v>0.97880827368421053</v>
      </c>
      <c r="O30" s="2">
        <v>0.97880827368421053</v>
      </c>
      <c r="P30" s="2">
        <v>0.97880827368421053</v>
      </c>
      <c r="Q30" s="2">
        <v>0.97880827368421053</v>
      </c>
      <c r="R30" s="2">
        <v>0.97880827368421053</v>
      </c>
      <c r="S30" s="2">
        <v>0.97880827368421053</v>
      </c>
      <c r="T30" s="2">
        <v>0.97880827368421053</v>
      </c>
      <c r="U30" s="2">
        <v>0.97880827368421053</v>
      </c>
      <c r="V30" s="2">
        <v>0.97880827368421053</v>
      </c>
      <c r="W30" s="2">
        <v>0.97880827368421053</v>
      </c>
      <c r="X30" s="2">
        <v>0.97880827368421053</v>
      </c>
      <c r="Y30" s="2">
        <v>0.97880827368421053</v>
      </c>
      <c r="Z30" s="2">
        <v>0.97880827368421053</v>
      </c>
      <c r="AA30" s="2">
        <v>0.97880827368421053</v>
      </c>
      <c r="AB30" s="2">
        <v>0.97880827368421053</v>
      </c>
      <c r="AC30" s="2">
        <v>0.97880827368421053</v>
      </c>
      <c r="AD30" s="2">
        <v>0.97880827368421053</v>
      </c>
      <c r="AE30" s="2">
        <v>0.97880827368421053</v>
      </c>
      <c r="AF30" s="2">
        <v>0.97880827368421053</v>
      </c>
      <c r="AG30" s="2">
        <v>0.97880827368421053</v>
      </c>
      <c r="AH30" s="2">
        <v>0.97880827368421053</v>
      </c>
    </row>
    <row r="31" spans="3:34" x14ac:dyDescent="0.25">
      <c r="D31" s="1" t="s">
        <v>5</v>
      </c>
      <c r="E31" s="2">
        <v>5.6563732859095106E-2</v>
      </c>
      <c r="F31" s="2">
        <v>1.5017684858725762</v>
      </c>
      <c r="G31" s="2">
        <v>1.5017684858725762</v>
      </c>
      <c r="H31" s="2">
        <v>1.5017684858725762</v>
      </c>
      <c r="I31" s="2">
        <v>1.5017684858725762</v>
      </c>
      <c r="J31" s="2">
        <v>1.5017684858725762</v>
      </c>
      <c r="K31" s="2">
        <v>1.5017684858725762</v>
      </c>
      <c r="L31" s="2">
        <v>1.5017684858725762</v>
      </c>
      <c r="M31" s="2">
        <v>1.5017684858725762</v>
      </c>
      <c r="N31" s="2">
        <v>1.5017684858725762</v>
      </c>
      <c r="O31" s="2">
        <v>1.5017684858725762</v>
      </c>
      <c r="P31" s="2">
        <v>1.5017684858725762</v>
      </c>
      <c r="Q31" s="2">
        <v>1.5017684858725762</v>
      </c>
      <c r="R31" s="2">
        <v>1.5017684858725762</v>
      </c>
      <c r="S31" s="2">
        <v>1.5017684858725762</v>
      </c>
      <c r="T31" s="2">
        <v>1.5017684858725762</v>
      </c>
      <c r="U31" s="2">
        <v>1.5017684858725762</v>
      </c>
      <c r="V31" s="2">
        <v>1.5017684858725762</v>
      </c>
      <c r="W31" s="2">
        <v>1.5017684858725762</v>
      </c>
      <c r="X31" s="2">
        <v>1.5017684858725762</v>
      </c>
      <c r="Y31" s="2">
        <v>1.5017684858725762</v>
      </c>
      <c r="Z31" s="2">
        <v>1.5017684858725762</v>
      </c>
      <c r="AA31" s="2">
        <v>1.5017684858725762</v>
      </c>
      <c r="AB31" s="2">
        <v>1.5017684858725762</v>
      </c>
      <c r="AC31" s="2">
        <v>1.5017684858725762</v>
      </c>
      <c r="AD31" s="2">
        <v>1.5017684858725762</v>
      </c>
      <c r="AE31" s="2">
        <v>1.5017684858725762</v>
      </c>
      <c r="AF31" s="2">
        <v>1.5017684858725762</v>
      </c>
      <c r="AG31" s="2">
        <v>1.5017684858725762</v>
      </c>
      <c r="AH31" s="2">
        <v>1.5017684858725762</v>
      </c>
    </row>
    <row r="32" spans="3:34" x14ac:dyDescent="0.25">
      <c r="D32" s="1" t="s">
        <v>6</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row>
    <row r="33" spans="3:34" x14ac:dyDescent="0.25">
      <c r="D33" s="1" t="s">
        <v>7</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row>
    <row r="34" spans="3:34" x14ac:dyDescent="0.25">
      <c r="D34" s="1" t="s">
        <v>8</v>
      </c>
      <c r="E34" s="2">
        <v>1.8406284615881809</v>
      </c>
      <c r="F34" s="2">
        <v>1.8406284615881809</v>
      </c>
      <c r="G34" s="2">
        <v>1.8406284615881809</v>
      </c>
      <c r="H34" s="2">
        <v>1.8406284615881809</v>
      </c>
      <c r="I34" s="2">
        <v>1.8406284615881809</v>
      </c>
      <c r="J34" s="2">
        <v>1.8406284615881809</v>
      </c>
      <c r="K34" s="2">
        <v>1.8406284615881809</v>
      </c>
      <c r="L34" s="2">
        <v>1.8406284615881809</v>
      </c>
      <c r="M34" s="2">
        <v>1.8406284615881809</v>
      </c>
      <c r="N34" s="2">
        <v>1.8406284615881809</v>
      </c>
      <c r="O34" s="2">
        <v>1.8406284615881809</v>
      </c>
      <c r="P34" s="2">
        <v>1.8406284615881809</v>
      </c>
      <c r="Q34" s="2">
        <v>1.8406284615881809</v>
      </c>
      <c r="R34" s="2">
        <v>1.8406284615881809</v>
      </c>
      <c r="S34" s="2">
        <v>1.8406284615881809</v>
      </c>
      <c r="T34" s="2">
        <v>1.8406284615881809</v>
      </c>
      <c r="U34" s="2">
        <v>1.8406284615881809</v>
      </c>
      <c r="V34" s="2">
        <v>1.8406284615881809</v>
      </c>
      <c r="W34" s="2">
        <v>1.8406284615881809</v>
      </c>
      <c r="X34" s="2">
        <v>1.8406284615881809</v>
      </c>
      <c r="Y34" s="2">
        <v>1.8406284615881809</v>
      </c>
      <c r="Z34" s="2">
        <v>1.8406284615881809</v>
      </c>
      <c r="AA34" s="2">
        <v>1.8406284615881809</v>
      </c>
      <c r="AB34" s="2">
        <v>1.8406284615881809</v>
      </c>
      <c r="AC34" s="2">
        <v>1.8406284615881809</v>
      </c>
      <c r="AD34" s="2">
        <v>1.8406284615881809</v>
      </c>
      <c r="AE34" s="2">
        <v>1.8406284615881809</v>
      </c>
      <c r="AF34" s="2">
        <v>1.8406284615881809</v>
      </c>
      <c r="AG34" s="2">
        <v>1.8406284615881809</v>
      </c>
      <c r="AH34" s="2">
        <v>1.8406284615881809</v>
      </c>
    </row>
    <row r="35" spans="3:34" x14ac:dyDescent="0.25">
      <c r="D35" s="1" t="s">
        <v>9</v>
      </c>
      <c r="E35" s="2">
        <v>17.979710250027701</v>
      </c>
      <c r="F35" s="2">
        <v>17.979710250027701</v>
      </c>
      <c r="G35" s="2">
        <v>17.979710250027701</v>
      </c>
      <c r="H35" s="2">
        <v>17.979710250027701</v>
      </c>
      <c r="I35" s="2">
        <v>17.979710250027701</v>
      </c>
      <c r="J35" s="2">
        <v>17.979710250027701</v>
      </c>
      <c r="K35" s="2">
        <v>17.979710250027701</v>
      </c>
      <c r="L35" s="2">
        <v>17.979710250027701</v>
      </c>
      <c r="M35" s="2">
        <v>17.979710250027701</v>
      </c>
      <c r="N35" s="2">
        <v>17.979710250027701</v>
      </c>
      <c r="O35" s="2">
        <v>17.979710250027701</v>
      </c>
      <c r="P35" s="2">
        <v>17.979710250027701</v>
      </c>
      <c r="Q35" s="2">
        <v>17.979710250027701</v>
      </c>
      <c r="R35" s="2">
        <v>17.979710250027701</v>
      </c>
      <c r="S35" s="2">
        <v>17.979710250027701</v>
      </c>
      <c r="T35" s="2">
        <v>17.979710250027701</v>
      </c>
      <c r="U35" s="2">
        <v>17.979710250027701</v>
      </c>
      <c r="V35" s="2">
        <v>17.979710250027701</v>
      </c>
      <c r="W35" s="2">
        <v>17.979710250027701</v>
      </c>
      <c r="X35" s="2">
        <v>17.979710250027701</v>
      </c>
      <c r="Y35" s="2">
        <v>17.979710250027701</v>
      </c>
      <c r="Z35" s="2">
        <v>17.979710250027701</v>
      </c>
      <c r="AA35" s="2">
        <v>17.979710250027701</v>
      </c>
      <c r="AB35" s="2">
        <v>17.979710250027701</v>
      </c>
      <c r="AC35" s="2">
        <v>17.979710250027701</v>
      </c>
      <c r="AD35" s="2">
        <v>17.979710250027701</v>
      </c>
      <c r="AE35" s="2">
        <v>17.979710250027701</v>
      </c>
      <c r="AF35" s="2">
        <v>17.979710250027701</v>
      </c>
      <c r="AG35" s="2">
        <v>17.979710250027701</v>
      </c>
      <c r="AH35" s="2">
        <v>17.979710250027701</v>
      </c>
    </row>
    <row r="36" spans="3:34" x14ac:dyDescent="0.25">
      <c r="D36" s="1" t="s">
        <v>10</v>
      </c>
      <c r="E36" s="2">
        <v>29.893964680465277</v>
      </c>
      <c r="F36" s="2">
        <v>43.776198426354661</v>
      </c>
      <c r="G36" s="2">
        <v>45.42936288088643</v>
      </c>
      <c r="H36" s="2">
        <v>45.42936288088643</v>
      </c>
      <c r="I36" s="2">
        <v>45.42936288088643</v>
      </c>
      <c r="J36" s="2">
        <v>45.42936288088643</v>
      </c>
      <c r="K36" s="2">
        <v>45.42936288088643</v>
      </c>
      <c r="L36" s="2">
        <v>45.42936288088643</v>
      </c>
      <c r="M36" s="2">
        <v>45.42936288088643</v>
      </c>
      <c r="N36" s="2">
        <v>41.299420800805841</v>
      </c>
      <c r="O36" s="2">
        <v>39.23444976076555</v>
      </c>
      <c r="P36" s="2">
        <v>37.169478720725259</v>
      </c>
      <c r="Q36" s="2">
        <v>35.104507680684968</v>
      </c>
      <c r="R36" s="2">
        <v>33.03953664064467</v>
      </c>
      <c r="S36" s="2">
        <v>30.974565600604379</v>
      </c>
      <c r="T36" s="2">
        <v>28.909594560564088</v>
      </c>
      <c r="U36" s="2">
        <v>26.8446235205238</v>
      </c>
      <c r="V36" s="2">
        <v>24.779652480483502</v>
      </c>
      <c r="W36" s="2">
        <v>22.714681440443215</v>
      </c>
      <c r="X36" s="2">
        <v>20.64971040040292</v>
      </c>
      <c r="Y36" s="2">
        <v>18.584739360362629</v>
      </c>
      <c r="Z36" s="2">
        <v>16.519768320322335</v>
      </c>
      <c r="AA36" s="2">
        <v>14.454797280282044</v>
      </c>
      <c r="AB36" s="2">
        <v>12.389826240241751</v>
      </c>
      <c r="AC36" s="2">
        <v>10.32485520020146</v>
      </c>
      <c r="AD36" s="2">
        <v>8.2598841601611674</v>
      </c>
      <c r="AE36" s="2">
        <v>6.1949131201208756</v>
      </c>
      <c r="AF36" s="2">
        <v>4.1299420800805837</v>
      </c>
      <c r="AG36" s="2">
        <v>2.0649710400402919</v>
      </c>
      <c r="AH36" s="2">
        <v>0</v>
      </c>
    </row>
    <row r="37" spans="3:34" x14ac:dyDescent="0.25">
      <c r="C37" s="6"/>
      <c r="D37" s="6" t="s">
        <v>11</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row>
    <row r="38" spans="3:34" x14ac:dyDescent="0.25">
      <c r="C38" s="1" t="s">
        <v>49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3:34" x14ac:dyDescent="0.25">
      <c r="D39" s="1" t="s">
        <v>5</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row>
    <row r="40" spans="3:34" x14ac:dyDescent="0.25">
      <c r="D40" s="1" t="s">
        <v>6</v>
      </c>
      <c r="E40" s="2">
        <v>0</v>
      </c>
      <c r="F40" s="2">
        <v>0</v>
      </c>
      <c r="G40" s="2">
        <v>0</v>
      </c>
      <c r="H40" s="2">
        <v>0</v>
      </c>
      <c r="I40" s="2">
        <v>0</v>
      </c>
      <c r="J40" s="2">
        <v>5.54016620498615</v>
      </c>
      <c r="K40" s="2">
        <v>5.54016620498615</v>
      </c>
      <c r="L40" s="2">
        <v>5.54016620498615</v>
      </c>
      <c r="M40" s="2">
        <v>5.54016620498615</v>
      </c>
      <c r="N40" s="2">
        <v>5.54016620498615</v>
      </c>
      <c r="O40" s="2">
        <v>5.54016620498615</v>
      </c>
      <c r="P40" s="2">
        <v>5.54016620498615</v>
      </c>
      <c r="Q40" s="2">
        <v>5.54016620498615</v>
      </c>
      <c r="R40" s="2">
        <v>5.54016620498615</v>
      </c>
      <c r="S40" s="2">
        <v>5.54016620498615</v>
      </c>
      <c r="T40" s="2">
        <v>5.54016620498615</v>
      </c>
      <c r="U40" s="2">
        <v>5.54016620498615</v>
      </c>
      <c r="V40" s="2">
        <v>5.54016620498615</v>
      </c>
      <c r="W40" s="2">
        <v>5.54016620498615</v>
      </c>
      <c r="X40" s="2">
        <v>5.54016620498615</v>
      </c>
      <c r="Y40" s="2">
        <v>5.54016620498615</v>
      </c>
      <c r="Z40" s="2">
        <v>5.54016620498615</v>
      </c>
      <c r="AA40" s="2">
        <v>5.54016620498615</v>
      </c>
      <c r="AB40" s="2">
        <v>5.54016620498615</v>
      </c>
      <c r="AC40" s="2">
        <v>5.54016620498615</v>
      </c>
      <c r="AD40" s="2">
        <v>5.54016620498615</v>
      </c>
      <c r="AE40" s="2">
        <v>5.54016620498615</v>
      </c>
      <c r="AF40" s="2">
        <v>5.54016620498615</v>
      </c>
      <c r="AG40" s="2">
        <v>5.54016620498615</v>
      </c>
      <c r="AH40" s="2">
        <v>5.54016620498615</v>
      </c>
    </row>
    <row r="41" spans="3:34" x14ac:dyDescent="0.25">
      <c r="D41" s="1" t="s">
        <v>8</v>
      </c>
      <c r="E41" s="2">
        <v>0</v>
      </c>
      <c r="F41" s="2">
        <v>21.8059899066482</v>
      </c>
      <c r="G41" s="2">
        <v>21.8059899066482</v>
      </c>
      <c r="H41" s="2">
        <v>21.8059899066482</v>
      </c>
      <c r="I41" s="2">
        <v>21.8059899066482</v>
      </c>
      <c r="J41" s="2">
        <v>21.8059899066482</v>
      </c>
      <c r="K41" s="2">
        <v>21.8059899066482</v>
      </c>
      <c r="L41" s="2">
        <v>21.8059899066482</v>
      </c>
      <c r="M41" s="2">
        <v>21.8059899066482</v>
      </c>
      <c r="N41" s="2">
        <v>21.8059899066482</v>
      </c>
      <c r="O41" s="2">
        <v>21.8059899066482</v>
      </c>
      <c r="P41" s="2">
        <v>21.8059899066482</v>
      </c>
      <c r="Q41" s="2">
        <v>21.8059899066482</v>
      </c>
      <c r="R41" s="2">
        <v>21.8059899066482</v>
      </c>
      <c r="S41" s="2">
        <v>21.8059899066482</v>
      </c>
      <c r="T41" s="2">
        <v>21.8059899066482</v>
      </c>
      <c r="U41" s="2">
        <v>21.8059899066482</v>
      </c>
      <c r="V41" s="2">
        <v>21.8059899066482</v>
      </c>
      <c r="W41" s="2">
        <v>21.8059899066482</v>
      </c>
      <c r="X41" s="2">
        <v>21.8059899066482</v>
      </c>
      <c r="Y41" s="2">
        <v>21.8059899066482</v>
      </c>
      <c r="Z41" s="2">
        <v>21.8059899066482</v>
      </c>
      <c r="AA41" s="2">
        <v>21.8059899066482</v>
      </c>
      <c r="AB41" s="2">
        <v>21.8059899066482</v>
      </c>
      <c r="AC41" s="2">
        <v>21.8059899066482</v>
      </c>
      <c r="AD41" s="2">
        <v>21.8059899066482</v>
      </c>
      <c r="AE41" s="2">
        <v>21.8059899066482</v>
      </c>
      <c r="AF41" s="2">
        <v>21.8059899066482</v>
      </c>
      <c r="AG41" s="2">
        <v>21.8059899066482</v>
      </c>
      <c r="AH41" s="2">
        <v>21.8059899066482</v>
      </c>
    </row>
    <row r="42" spans="3:34" x14ac:dyDescent="0.25">
      <c r="C42" s="6"/>
      <c r="D42" s="6" t="s">
        <v>9</v>
      </c>
      <c r="E42" s="7">
        <v>0</v>
      </c>
      <c r="F42" s="7">
        <v>6.4806350507571544</v>
      </c>
      <c r="G42" s="7">
        <v>6.4806350507571544</v>
      </c>
      <c r="H42" s="7">
        <v>6.4806350507571544</v>
      </c>
      <c r="I42" s="7">
        <v>6.4806350507571544</v>
      </c>
      <c r="J42" s="7">
        <v>6.4806350507571544</v>
      </c>
      <c r="K42" s="7">
        <v>6.4806350507571544</v>
      </c>
      <c r="L42" s="7">
        <v>6.4806350507571544</v>
      </c>
      <c r="M42" s="7">
        <v>6.4806350507571544</v>
      </c>
      <c r="N42" s="7">
        <v>6.4806350507571544</v>
      </c>
      <c r="O42" s="7">
        <v>6.4806350507571544</v>
      </c>
      <c r="P42" s="7">
        <v>6.4806350507571544</v>
      </c>
      <c r="Q42" s="7">
        <v>6.4806350507571544</v>
      </c>
      <c r="R42" s="7">
        <v>6.4806350507571544</v>
      </c>
      <c r="S42" s="7">
        <v>6.4806350507571544</v>
      </c>
      <c r="T42" s="7">
        <v>6.4806350507571544</v>
      </c>
      <c r="U42" s="7">
        <v>6.4806350507571544</v>
      </c>
      <c r="V42" s="7">
        <v>6.4806350507571544</v>
      </c>
      <c r="W42" s="7">
        <v>6.4806350507571544</v>
      </c>
      <c r="X42" s="7">
        <v>6.4806350507571544</v>
      </c>
      <c r="Y42" s="7">
        <v>6.4806350507571544</v>
      </c>
      <c r="Z42" s="7">
        <v>6.4806350507571544</v>
      </c>
      <c r="AA42" s="7">
        <v>6.4806350507571544</v>
      </c>
      <c r="AB42" s="7">
        <v>6.4806350507571544</v>
      </c>
      <c r="AC42" s="7">
        <v>6.4806350507571544</v>
      </c>
      <c r="AD42" s="7">
        <v>6.4806350507571544</v>
      </c>
      <c r="AE42" s="7">
        <v>6.4806350507571544</v>
      </c>
      <c r="AF42" s="7">
        <v>6.4806350507571544</v>
      </c>
      <c r="AG42" s="7">
        <v>6.4806350507571544</v>
      </c>
      <c r="AH42" s="7">
        <v>6.4806350507571544</v>
      </c>
    </row>
    <row r="43" spans="3:34" x14ac:dyDescent="0.25">
      <c r="C43" s="1" t="s">
        <v>50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3:34" x14ac:dyDescent="0.25">
      <c r="D44" s="1" t="s">
        <v>14</v>
      </c>
      <c r="E44" s="2">
        <v>0</v>
      </c>
      <c r="F44" s="2">
        <v>8.4576661680517071E-2</v>
      </c>
      <c r="G44" s="2">
        <v>5.0000000000000009</v>
      </c>
      <c r="H44" s="2">
        <v>5.0000000000000009</v>
      </c>
      <c r="I44" s="2">
        <v>5.0000000000000009</v>
      </c>
      <c r="J44" s="2">
        <v>5.0000000000000009</v>
      </c>
      <c r="K44" s="2">
        <v>5.0000000000000009</v>
      </c>
      <c r="L44" s="2">
        <v>5.0000000000000009</v>
      </c>
      <c r="M44" s="2">
        <v>5.0000000000000009</v>
      </c>
      <c r="N44" s="2">
        <v>5.0000000000000009</v>
      </c>
      <c r="O44" s="2">
        <v>5.0000000000000009</v>
      </c>
      <c r="P44" s="2">
        <v>4.5833333333333339</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row>
    <row r="45" spans="3:34" x14ac:dyDescent="0.25">
      <c r="D45" s="1" t="s">
        <v>15</v>
      </c>
      <c r="E45" s="2">
        <v>0</v>
      </c>
      <c r="F45" s="2">
        <v>0</v>
      </c>
      <c r="G45" s="2">
        <v>1.5</v>
      </c>
      <c r="H45" s="2">
        <v>4.5000000000000009</v>
      </c>
      <c r="I45" s="2">
        <v>3</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row>
    <row r="46" spans="3:34" x14ac:dyDescent="0.25">
      <c r="D46" s="1" t="s">
        <v>16</v>
      </c>
      <c r="E46" s="2">
        <v>0</v>
      </c>
      <c r="F46" s="2">
        <v>0</v>
      </c>
      <c r="G46" s="2">
        <v>4.3749999999999991</v>
      </c>
      <c r="H46" s="2">
        <v>7.4999999999999982</v>
      </c>
      <c r="I46" s="2">
        <v>7.4999999999999982</v>
      </c>
      <c r="J46" s="2">
        <v>3.125</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row>
    <row r="47" spans="3:34" x14ac:dyDescent="0.25">
      <c r="D47" s="1" t="s">
        <v>17</v>
      </c>
      <c r="E47" s="2">
        <v>0</v>
      </c>
      <c r="F47" s="2">
        <v>0</v>
      </c>
      <c r="G47" s="2">
        <v>0.83333333333333337</v>
      </c>
      <c r="H47" s="2">
        <v>5.0000000000000009</v>
      </c>
      <c r="I47" s="2">
        <v>5.0000000000000009</v>
      </c>
      <c r="J47" s="2">
        <v>4.166666666666667</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row>
    <row r="48" spans="3:34" x14ac:dyDescent="0.25">
      <c r="D48" s="1" t="s">
        <v>18</v>
      </c>
      <c r="E48" s="2">
        <v>0</v>
      </c>
      <c r="F48" s="2">
        <v>0</v>
      </c>
      <c r="G48" s="2">
        <v>0</v>
      </c>
      <c r="H48" s="2">
        <v>5.0000000000000009</v>
      </c>
      <c r="I48" s="2">
        <v>5.0000000000000009</v>
      </c>
      <c r="J48" s="2">
        <v>5.0000000000000009</v>
      </c>
      <c r="K48" s="2">
        <v>5.0000000000000009</v>
      </c>
      <c r="L48" s="2">
        <v>5.0000000000000009</v>
      </c>
      <c r="M48" s="2">
        <v>5.0000000000000009</v>
      </c>
      <c r="N48" s="2">
        <v>5.0000000000000009</v>
      </c>
      <c r="O48" s="2">
        <v>5.0000000000000009</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row>
    <row r="49" spans="3:34" x14ac:dyDescent="0.25">
      <c r="D49" s="1" t="s">
        <v>19</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row>
    <row r="50" spans="3:34" x14ac:dyDescent="0.25">
      <c r="D50" s="1" t="s">
        <v>20</v>
      </c>
      <c r="E50" s="2">
        <v>0</v>
      </c>
      <c r="F50" s="2">
        <v>0</v>
      </c>
      <c r="G50" s="2">
        <v>5</v>
      </c>
      <c r="H50" s="2">
        <v>10.000000000000002</v>
      </c>
      <c r="I50" s="2">
        <v>10.000000000000002</v>
      </c>
      <c r="J50" s="2">
        <v>10.000000000000002</v>
      </c>
      <c r="K50" s="2">
        <v>10.000000000000002</v>
      </c>
      <c r="L50" s="2">
        <v>10.000000000000002</v>
      </c>
      <c r="M50" s="2">
        <v>10.000000000000002</v>
      </c>
      <c r="N50" s="2">
        <v>10.000000000000002</v>
      </c>
      <c r="O50" s="2">
        <v>10.000000000000002</v>
      </c>
      <c r="P50" s="2">
        <v>10.000000000000002</v>
      </c>
      <c r="Q50" s="2">
        <v>5</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row>
    <row r="51" spans="3:34" x14ac:dyDescent="0.25">
      <c r="D51" s="1" t="s">
        <v>21</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row>
    <row r="52" spans="3:34" x14ac:dyDescent="0.25">
      <c r="C52" s="6"/>
      <c r="D52" s="6" t="s">
        <v>22</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row>
    <row r="53" spans="3:34" x14ac:dyDescent="0.25">
      <c r="C53" s="1" t="s">
        <v>51</v>
      </c>
      <c r="D53" s="1" t="s">
        <v>23</v>
      </c>
      <c r="E53" s="2">
        <v>0</v>
      </c>
      <c r="F53" s="2">
        <v>0</v>
      </c>
      <c r="G53" s="2">
        <v>0</v>
      </c>
      <c r="H53" s="2">
        <v>0</v>
      </c>
      <c r="I53" s="2">
        <v>0</v>
      </c>
      <c r="J53" s="2">
        <v>10.999999999999998</v>
      </c>
      <c r="K53" s="2">
        <v>10.999999999999998</v>
      </c>
      <c r="L53" s="2">
        <v>10.999999999999998</v>
      </c>
      <c r="M53" s="2">
        <v>10.999999999999998</v>
      </c>
      <c r="N53" s="2">
        <v>10.999999999999998</v>
      </c>
      <c r="O53" s="2">
        <v>10.999999999999998</v>
      </c>
      <c r="P53" s="2">
        <v>10.999999999999998</v>
      </c>
      <c r="Q53" s="2">
        <v>10.999999999999998</v>
      </c>
      <c r="R53" s="2">
        <v>10.999999999999998</v>
      </c>
      <c r="S53" s="2">
        <v>10.999999999999998</v>
      </c>
      <c r="T53" s="2">
        <v>10.999999999999998</v>
      </c>
      <c r="U53" s="2">
        <v>10.999999999999998</v>
      </c>
      <c r="V53" s="2">
        <v>10.999999999999998</v>
      </c>
      <c r="W53" s="2">
        <v>10.999999999999998</v>
      </c>
      <c r="X53" s="2">
        <v>10.999999999999998</v>
      </c>
      <c r="Y53" s="2">
        <v>10.999999999999998</v>
      </c>
      <c r="Z53" s="2">
        <v>10.999999999999998</v>
      </c>
      <c r="AA53" s="2">
        <v>10.999999999999998</v>
      </c>
      <c r="AB53" s="2">
        <v>10.999999999999998</v>
      </c>
      <c r="AC53" s="2">
        <v>10.999999999999998</v>
      </c>
      <c r="AD53" s="2">
        <v>0</v>
      </c>
      <c r="AE53" s="2">
        <v>0</v>
      </c>
      <c r="AF53" s="2">
        <v>0</v>
      </c>
      <c r="AG53" s="2">
        <v>0</v>
      </c>
      <c r="AH53" s="2">
        <v>0</v>
      </c>
    </row>
    <row r="54" spans="3:34" x14ac:dyDescent="0.25">
      <c r="D54" s="1" t="s">
        <v>24</v>
      </c>
      <c r="E54" s="2">
        <v>0</v>
      </c>
      <c r="F54" s="2">
        <v>0</v>
      </c>
      <c r="G54" s="2">
        <v>0</v>
      </c>
      <c r="H54" s="2">
        <v>0</v>
      </c>
      <c r="I54" s="2">
        <v>0</v>
      </c>
      <c r="J54" s="2">
        <v>0</v>
      </c>
      <c r="K54" s="2">
        <v>10.000000000000002</v>
      </c>
      <c r="L54" s="2">
        <v>10.000000000000002</v>
      </c>
      <c r="M54" s="2">
        <v>10.000000000000002</v>
      </c>
      <c r="N54" s="2">
        <v>10.000000000000002</v>
      </c>
      <c r="O54" s="2">
        <v>10.000000000000002</v>
      </c>
      <c r="P54" s="2">
        <v>10.000000000000002</v>
      </c>
      <c r="Q54" s="2">
        <v>10.000000000000002</v>
      </c>
      <c r="R54" s="2">
        <v>10.000000000000002</v>
      </c>
      <c r="S54" s="2">
        <v>10.000000000000002</v>
      </c>
      <c r="T54" s="2">
        <v>10.000000000000002</v>
      </c>
      <c r="U54" s="2">
        <v>10.000000000000002</v>
      </c>
      <c r="V54" s="2">
        <v>10.000000000000002</v>
      </c>
      <c r="W54" s="2">
        <v>10.000000000000002</v>
      </c>
      <c r="X54" s="2">
        <v>10.000000000000002</v>
      </c>
      <c r="Y54" s="2">
        <v>10.000000000000002</v>
      </c>
      <c r="Z54" s="2">
        <v>10.000000000000002</v>
      </c>
      <c r="AA54" s="2">
        <v>10.000000000000002</v>
      </c>
      <c r="AB54" s="2">
        <v>10.000000000000002</v>
      </c>
      <c r="AC54" s="2">
        <v>10.000000000000002</v>
      </c>
      <c r="AD54" s="2">
        <v>10.000000000000002</v>
      </c>
      <c r="AE54" s="2">
        <v>0</v>
      </c>
      <c r="AF54" s="2">
        <v>0</v>
      </c>
      <c r="AG54" s="2">
        <v>0</v>
      </c>
      <c r="AH54" s="2">
        <v>0</v>
      </c>
    </row>
    <row r="55" spans="3:34" x14ac:dyDescent="0.25">
      <c r="C55" s="6"/>
      <c r="D55" s="6" t="s">
        <v>25</v>
      </c>
      <c r="E55" s="7">
        <v>0</v>
      </c>
      <c r="F55" s="7">
        <v>0</v>
      </c>
      <c r="G55" s="7">
        <v>0</v>
      </c>
      <c r="H55" s="7">
        <v>0</v>
      </c>
      <c r="I55" s="7">
        <v>0</v>
      </c>
      <c r="J55" s="7">
        <v>0</v>
      </c>
      <c r="K55" s="7">
        <v>13</v>
      </c>
      <c r="L55" s="7">
        <v>13</v>
      </c>
      <c r="M55" s="7">
        <v>13</v>
      </c>
      <c r="N55" s="7">
        <v>13</v>
      </c>
      <c r="O55" s="7">
        <v>13</v>
      </c>
      <c r="P55" s="7">
        <v>13</v>
      </c>
      <c r="Q55" s="7">
        <v>13</v>
      </c>
      <c r="R55" s="7">
        <v>13</v>
      </c>
      <c r="S55" s="7">
        <v>13</v>
      </c>
      <c r="T55" s="7">
        <v>13</v>
      </c>
      <c r="U55" s="7">
        <v>13</v>
      </c>
      <c r="V55" s="7">
        <v>13</v>
      </c>
      <c r="W55" s="7">
        <v>13</v>
      </c>
      <c r="X55" s="7">
        <v>13</v>
      </c>
      <c r="Y55" s="7">
        <v>13</v>
      </c>
      <c r="Z55" s="7">
        <v>13</v>
      </c>
      <c r="AA55" s="7">
        <v>13</v>
      </c>
      <c r="AB55" s="7">
        <v>13</v>
      </c>
      <c r="AC55" s="7">
        <v>13</v>
      </c>
      <c r="AD55" s="7">
        <v>13</v>
      </c>
      <c r="AE55" s="7">
        <v>0</v>
      </c>
      <c r="AF55" s="7">
        <v>0</v>
      </c>
      <c r="AG55" s="7">
        <v>0</v>
      </c>
      <c r="AH55" s="7">
        <v>0</v>
      </c>
    </row>
    <row r="56" spans="3:34" x14ac:dyDescent="0.25">
      <c r="C56" s="1" t="s">
        <v>12</v>
      </c>
      <c r="D56" s="1" t="s">
        <v>1</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row>
    <row r="57" spans="3:34" x14ac:dyDescent="0.25">
      <c r="D57" s="1" t="s">
        <v>2</v>
      </c>
      <c r="E57" s="2">
        <v>-0.64500405548199446</v>
      </c>
      <c r="F57" s="2">
        <v>-4.0508832779385964</v>
      </c>
      <c r="G57" s="2">
        <v>-4.0508832779385981</v>
      </c>
      <c r="H57" s="2">
        <v>-4.0508832779385981</v>
      </c>
      <c r="I57" s="2">
        <v>-4.0508832779385981</v>
      </c>
      <c r="J57" s="2">
        <v>-4.0508832779385981</v>
      </c>
      <c r="K57" s="2">
        <v>-4.0508832779385981</v>
      </c>
      <c r="L57" s="2">
        <v>-4.0508832779385981</v>
      </c>
      <c r="M57" s="2">
        <v>-4.0508832779385981</v>
      </c>
      <c r="N57" s="2">
        <v>-4.0508832779385981</v>
      </c>
      <c r="O57" s="2">
        <v>-4.0508832779385981</v>
      </c>
      <c r="P57" s="2">
        <v>-4.0508832779385981</v>
      </c>
      <c r="Q57" s="2">
        <v>-4.0508832779385981</v>
      </c>
      <c r="R57" s="2">
        <v>-4.0508832779385981</v>
      </c>
      <c r="S57" s="2">
        <v>-4.0508832779385981</v>
      </c>
      <c r="T57" s="2">
        <v>-4.0508832779385981</v>
      </c>
      <c r="U57" s="2">
        <v>-4.0508832779385981</v>
      </c>
      <c r="V57" s="2">
        <v>-4.0508832779385981</v>
      </c>
      <c r="W57" s="2">
        <v>-4.0508832779385981</v>
      </c>
      <c r="X57" s="2">
        <v>-4.0508832779385981</v>
      </c>
      <c r="Y57" s="2">
        <v>-4.0508832779385981</v>
      </c>
      <c r="Z57" s="2">
        <v>-4.0508832779385981</v>
      </c>
      <c r="AA57" s="2">
        <v>-4.0508832779385981</v>
      </c>
      <c r="AB57" s="2">
        <v>-4.0508832779385981</v>
      </c>
      <c r="AC57" s="2">
        <v>-4.0508832779385981</v>
      </c>
      <c r="AD57" s="2">
        <v>-4.0508832779385981</v>
      </c>
      <c r="AE57" s="2">
        <v>-4.0508832779385981</v>
      </c>
      <c r="AF57" s="2">
        <v>-4.0508832779385981</v>
      </c>
      <c r="AG57" s="2">
        <v>-4.0508832779385981</v>
      </c>
      <c r="AH57" s="2">
        <v>-4.0508832779385981</v>
      </c>
    </row>
    <row r="58" spans="3:34" x14ac:dyDescent="0.25">
      <c r="D58" s="1" t="s">
        <v>3</v>
      </c>
      <c r="E58" s="2">
        <v>-44.833230792059091</v>
      </c>
      <c r="F58" s="2">
        <v>-26.183968316905823</v>
      </c>
      <c r="G58" s="2">
        <v>-17.950138504155124</v>
      </c>
      <c r="H58" s="2">
        <v>-17.950138504155124</v>
      </c>
      <c r="I58" s="2">
        <v>-17.950138504155124</v>
      </c>
      <c r="J58" s="2">
        <v>-17.950138504155124</v>
      </c>
      <c r="K58" s="2">
        <v>-17.950138504155124</v>
      </c>
      <c r="L58" s="2">
        <v>-17.950138504155124</v>
      </c>
      <c r="M58" s="2">
        <v>-17.950138504155124</v>
      </c>
      <c r="N58" s="2">
        <v>-17.950138504155124</v>
      </c>
      <c r="O58" s="2">
        <v>-17.950138504155124</v>
      </c>
      <c r="P58" s="2">
        <v>-17.950138504155124</v>
      </c>
      <c r="Q58" s="2">
        <v>-17.950138504155124</v>
      </c>
      <c r="R58" s="2">
        <v>-17.950138504155124</v>
      </c>
      <c r="S58" s="2">
        <v>-17.950138504155124</v>
      </c>
      <c r="T58" s="2">
        <v>-17.950138504155124</v>
      </c>
      <c r="U58" s="2">
        <v>-17.950138504155124</v>
      </c>
      <c r="V58" s="2">
        <v>-17.950138504155124</v>
      </c>
      <c r="W58" s="2">
        <v>-17.950138504155124</v>
      </c>
      <c r="X58" s="2">
        <v>-17.950138504155124</v>
      </c>
      <c r="Y58" s="2">
        <v>-17.950138504155124</v>
      </c>
      <c r="Z58" s="2">
        <v>-17.950138504155124</v>
      </c>
      <c r="AA58" s="2">
        <v>-17.950138504155124</v>
      </c>
      <c r="AB58" s="2">
        <v>-17.950138504155124</v>
      </c>
      <c r="AC58" s="2">
        <v>-17.950138504155124</v>
      </c>
      <c r="AD58" s="2">
        <v>-17.950138504155124</v>
      </c>
      <c r="AE58" s="2">
        <v>-17.950138504155124</v>
      </c>
      <c r="AF58" s="2">
        <v>-17.950138504155124</v>
      </c>
      <c r="AG58" s="2">
        <v>-17.950138504155124</v>
      </c>
      <c r="AH58" s="2">
        <v>-17.950138504155124</v>
      </c>
    </row>
    <row r="59" spans="3:34" x14ac:dyDescent="0.25">
      <c r="D59" s="1" t="s">
        <v>4</v>
      </c>
      <c r="E59" s="2">
        <v>-2.7573338697159744</v>
      </c>
      <c r="F59" s="2">
        <v>-7.5486201409972313</v>
      </c>
      <c r="G59" s="2">
        <v>-11.0803324099723</v>
      </c>
      <c r="H59" s="2">
        <v>-11.0803324099723</v>
      </c>
      <c r="I59" s="2">
        <v>-11.0803324099723</v>
      </c>
      <c r="J59" s="2">
        <v>-11.0803324099723</v>
      </c>
      <c r="K59" s="2">
        <v>-11.0803324099723</v>
      </c>
      <c r="L59" s="2">
        <v>-11.0803324099723</v>
      </c>
      <c r="M59" s="2">
        <v>-11.0803324099723</v>
      </c>
      <c r="N59" s="2">
        <v>-11.0803324099723</v>
      </c>
      <c r="O59" s="2">
        <v>-11.0803324099723</v>
      </c>
      <c r="P59" s="2">
        <v>-11.0803324099723</v>
      </c>
      <c r="Q59" s="2">
        <v>-11.0803324099723</v>
      </c>
      <c r="R59" s="2">
        <v>-11.0803324099723</v>
      </c>
      <c r="S59" s="2">
        <v>-11.0803324099723</v>
      </c>
      <c r="T59" s="2">
        <v>-11.0803324099723</v>
      </c>
      <c r="U59" s="2">
        <v>-11.0803324099723</v>
      </c>
      <c r="V59" s="2">
        <v>-11.0803324099723</v>
      </c>
      <c r="W59" s="2">
        <v>-11.0803324099723</v>
      </c>
      <c r="X59" s="2">
        <v>-11.0803324099723</v>
      </c>
      <c r="Y59" s="2">
        <v>-11.0803324099723</v>
      </c>
      <c r="Z59" s="2">
        <v>-11.0803324099723</v>
      </c>
      <c r="AA59" s="2">
        <v>-11.0803324099723</v>
      </c>
      <c r="AB59" s="2">
        <v>-11.0803324099723</v>
      </c>
      <c r="AC59" s="2">
        <v>-11.0803324099723</v>
      </c>
      <c r="AD59" s="2">
        <v>-11.0803324099723</v>
      </c>
      <c r="AE59" s="2">
        <v>-11.0803324099723</v>
      </c>
      <c r="AF59" s="2">
        <v>-11.0803324099723</v>
      </c>
      <c r="AG59" s="2">
        <v>-11.0803324099723</v>
      </c>
      <c r="AH59" s="2">
        <v>-11.0803324099723</v>
      </c>
    </row>
    <row r="60" spans="3:34" x14ac:dyDescent="0.25">
      <c r="D60" s="1" t="s">
        <v>5</v>
      </c>
      <c r="E60" s="2">
        <v>-3.0879183903091416</v>
      </c>
      <c r="F60" s="2">
        <v>-3.0554309121927057</v>
      </c>
      <c r="G60" s="2">
        <v>-3.0554309121927048</v>
      </c>
      <c r="H60" s="2">
        <v>-3.0554309121927048</v>
      </c>
      <c r="I60" s="2">
        <v>-3.0554309121927048</v>
      </c>
      <c r="J60" s="2">
        <v>-3.0554309121927048</v>
      </c>
      <c r="K60" s="2">
        <v>-3.0554309121927048</v>
      </c>
      <c r="L60" s="2">
        <v>-3.0554309121927048</v>
      </c>
      <c r="M60" s="2">
        <v>-3.0554309121927048</v>
      </c>
      <c r="N60" s="2">
        <v>-3.0554309121927048</v>
      </c>
      <c r="O60" s="2">
        <v>-3.0554309121927048</v>
      </c>
      <c r="P60" s="2">
        <v>-3.0554309121927048</v>
      </c>
      <c r="Q60" s="2">
        <v>-3.0554309121927048</v>
      </c>
      <c r="R60" s="2">
        <v>-3.0554309121927048</v>
      </c>
      <c r="S60" s="2">
        <v>-3.0554309121927048</v>
      </c>
      <c r="T60" s="2">
        <v>-3.0554309121927048</v>
      </c>
      <c r="U60" s="2">
        <v>-3.0554309121927048</v>
      </c>
      <c r="V60" s="2">
        <v>-3.0554309121927048</v>
      </c>
      <c r="W60" s="2">
        <v>-3.0554309121927048</v>
      </c>
      <c r="X60" s="2">
        <v>-3.0554309121927048</v>
      </c>
      <c r="Y60" s="2">
        <v>-3.0554309121927048</v>
      </c>
      <c r="Z60" s="2">
        <v>-3.0554309121927048</v>
      </c>
      <c r="AA60" s="2">
        <v>-3.0554309121927048</v>
      </c>
      <c r="AB60" s="2">
        <v>-3.0554309121927048</v>
      </c>
      <c r="AC60" s="2">
        <v>-3.0554309121927048</v>
      </c>
      <c r="AD60" s="2">
        <v>-3.0554309121927048</v>
      </c>
      <c r="AE60" s="2">
        <v>-3.0554309121927048</v>
      </c>
      <c r="AF60" s="2">
        <v>-3.0554309121927048</v>
      </c>
      <c r="AG60" s="2">
        <v>-3.0554309121927048</v>
      </c>
      <c r="AH60" s="2">
        <v>-3.0554309121927048</v>
      </c>
    </row>
    <row r="61" spans="3:34" x14ac:dyDescent="0.25">
      <c r="D61" s="1" t="s">
        <v>6</v>
      </c>
      <c r="E61" s="2">
        <v>-6.1035198505078467</v>
      </c>
      <c r="F61" s="2">
        <v>-1.3241547998153278</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row>
    <row r="62" spans="3:34" x14ac:dyDescent="0.25">
      <c r="D62" s="1" t="s">
        <v>7</v>
      </c>
      <c r="E62" s="2">
        <v>-0.1642065968695291</v>
      </c>
      <c r="F62" s="2">
        <v>-3.663653496306556E-3</v>
      </c>
      <c r="G62" s="2">
        <v>-3.663653496306556E-3</v>
      </c>
      <c r="H62" s="2">
        <v>-3.663653496306556E-3</v>
      </c>
      <c r="I62" s="2">
        <v>-3.663653496306556E-3</v>
      </c>
      <c r="J62" s="2">
        <v>-3.663653496306556E-3</v>
      </c>
      <c r="K62" s="2">
        <v>-3.663653496306556E-3</v>
      </c>
      <c r="L62" s="2">
        <v>-3.663653496306556E-3</v>
      </c>
      <c r="M62" s="2">
        <v>-3.663653496306556E-3</v>
      </c>
      <c r="N62" s="2">
        <v>-3.663653496306556E-3</v>
      </c>
      <c r="O62" s="2">
        <v>-3.663653496306556E-3</v>
      </c>
      <c r="P62" s="2">
        <v>-3.663653496306556E-3</v>
      </c>
      <c r="Q62" s="2">
        <v>-3.663653496306556E-3</v>
      </c>
      <c r="R62" s="2">
        <v>-3.663653496306556E-3</v>
      </c>
      <c r="S62" s="2">
        <v>-3.663653496306556E-3</v>
      </c>
      <c r="T62" s="2">
        <v>-3.663653496306556E-3</v>
      </c>
      <c r="U62" s="2">
        <v>-3.663653496306556E-3</v>
      </c>
      <c r="V62" s="2">
        <v>-3.663653496306556E-3</v>
      </c>
      <c r="W62" s="2">
        <v>-3.663653496306556E-3</v>
      </c>
      <c r="X62" s="2">
        <v>-3.663653496306556E-3</v>
      </c>
      <c r="Y62" s="2">
        <v>-3.663653496306556E-3</v>
      </c>
      <c r="Z62" s="2">
        <v>-3.663653496306556E-3</v>
      </c>
      <c r="AA62" s="2">
        <v>-3.663653496306556E-3</v>
      </c>
      <c r="AB62" s="2">
        <v>-3.663653496306556E-3</v>
      </c>
      <c r="AC62" s="2">
        <v>-3.663653496306556E-3</v>
      </c>
      <c r="AD62" s="2">
        <v>-3.663653496306556E-3</v>
      </c>
      <c r="AE62" s="2">
        <v>-3.663653496306556E-3</v>
      </c>
      <c r="AF62" s="2">
        <v>-3.663653496306556E-3</v>
      </c>
      <c r="AG62" s="2">
        <v>-3.663653496306556E-3</v>
      </c>
      <c r="AH62" s="2">
        <v>-3.663653496306556E-3</v>
      </c>
    </row>
    <row r="63" spans="3:34" x14ac:dyDescent="0.25">
      <c r="D63" s="1" t="s">
        <v>8</v>
      </c>
      <c r="E63" s="2">
        <v>-1.0945295744228993</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row>
    <row r="64" spans="3:34" x14ac:dyDescent="0.25">
      <c r="D64" s="1" t="s">
        <v>9</v>
      </c>
      <c r="E64" s="2">
        <v>-8.0953031952077552</v>
      </c>
      <c r="F64" s="2">
        <v>-2.6143587253277936</v>
      </c>
      <c r="G64" s="2">
        <v>-2.6143587253277927</v>
      </c>
      <c r="H64" s="2">
        <v>-2.6143587253277927</v>
      </c>
      <c r="I64" s="2">
        <v>-2.6143587253277927</v>
      </c>
      <c r="J64" s="2">
        <v>-2.6143587253277927</v>
      </c>
      <c r="K64" s="2">
        <v>-2.6143587253277927</v>
      </c>
      <c r="L64" s="2">
        <v>-2.6143587253277927</v>
      </c>
      <c r="M64" s="2">
        <v>-2.6143587253277927</v>
      </c>
      <c r="N64" s="2">
        <v>-2.6143587253277927</v>
      </c>
      <c r="O64" s="2">
        <v>-2.6143587253277927</v>
      </c>
      <c r="P64" s="2">
        <v>-2.6143587253277927</v>
      </c>
      <c r="Q64" s="2">
        <v>-2.6143587253277927</v>
      </c>
      <c r="R64" s="2">
        <v>-2.6143587253277927</v>
      </c>
      <c r="S64" s="2">
        <v>-2.6143587253277927</v>
      </c>
      <c r="T64" s="2">
        <v>-2.6143587253277927</v>
      </c>
      <c r="U64" s="2">
        <v>-2.6143587253277927</v>
      </c>
      <c r="V64" s="2">
        <v>-2.6143587253277927</v>
      </c>
      <c r="W64" s="2">
        <v>-2.6143587253277927</v>
      </c>
      <c r="X64" s="2">
        <v>-2.6143587253277927</v>
      </c>
      <c r="Y64" s="2">
        <v>-2.6143587253277927</v>
      </c>
      <c r="Z64" s="2">
        <v>-2.6143587253277927</v>
      </c>
      <c r="AA64" s="2">
        <v>-2.6143587253277927</v>
      </c>
      <c r="AB64" s="2">
        <v>-2.6143587253277927</v>
      </c>
      <c r="AC64" s="2">
        <v>-2.6143587253277927</v>
      </c>
      <c r="AD64" s="2">
        <v>-2.6143587253277927</v>
      </c>
      <c r="AE64" s="2">
        <v>-2.6143587253277927</v>
      </c>
      <c r="AF64" s="2">
        <v>-2.6143587253277927</v>
      </c>
      <c r="AG64" s="2">
        <v>-2.6143587253277927</v>
      </c>
      <c r="AH64" s="2">
        <v>-2.6143587253277927</v>
      </c>
    </row>
    <row r="65" spans="3:34" x14ac:dyDescent="0.25">
      <c r="D65" s="1" t="s">
        <v>10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row>
    <row r="66" spans="3:34" x14ac:dyDescent="0.25">
      <c r="C66" s="6"/>
      <c r="D66" s="6" t="s">
        <v>11</v>
      </c>
      <c r="E66" s="7">
        <v>-2.4725647290858728</v>
      </c>
      <c r="F66" s="7">
        <v>-1.9622870901200371</v>
      </c>
      <c r="G66" s="7">
        <v>-1.9622870901200367</v>
      </c>
      <c r="H66" s="7">
        <v>-1.9622870901200367</v>
      </c>
      <c r="I66" s="7">
        <v>-1.9622870901200367</v>
      </c>
      <c r="J66" s="7">
        <v>-1.9622870901200367</v>
      </c>
      <c r="K66" s="7">
        <v>-1.9622870901200367</v>
      </c>
      <c r="L66" s="7">
        <v>-1.9622870901200367</v>
      </c>
      <c r="M66" s="7">
        <v>-1.9622870901200367</v>
      </c>
      <c r="N66" s="7">
        <v>-1.9622870901200367</v>
      </c>
      <c r="O66" s="7">
        <v>-1.9622870901200367</v>
      </c>
      <c r="P66" s="7">
        <v>-1.9622870901200367</v>
      </c>
      <c r="Q66" s="7">
        <v>-1.9622870901200367</v>
      </c>
      <c r="R66" s="7">
        <v>-1.9622870901200367</v>
      </c>
      <c r="S66" s="7">
        <v>-1.9622870901200367</v>
      </c>
      <c r="T66" s="7">
        <v>-1.9622870901200367</v>
      </c>
      <c r="U66" s="7">
        <v>-1.9622870901200367</v>
      </c>
      <c r="V66" s="7">
        <v>-1.9622870901200367</v>
      </c>
      <c r="W66" s="7">
        <v>-1.9622870901200367</v>
      </c>
      <c r="X66" s="7">
        <v>-1.9622870901200367</v>
      </c>
      <c r="Y66" s="7">
        <v>-1.9622870901200367</v>
      </c>
      <c r="Z66" s="7">
        <v>-1.9622870901200367</v>
      </c>
      <c r="AA66" s="7">
        <v>-1.9622870901200367</v>
      </c>
      <c r="AB66" s="7">
        <v>-1.9622870901200367</v>
      </c>
      <c r="AC66" s="7">
        <v>-1.9622870901200367</v>
      </c>
      <c r="AD66" s="7">
        <v>-1.9622870901200367</v>
      </c>
      <c r="AE66" s="7">
        <v>-1.9622870901200367</v>
      </c>
      <c r="AF66" s="7">
        <v>-1.9622870901200367</v>
      </c>
      <c r="AG66" s="7">
        <v>-1.9622870901200367</v>
      </c>
      <c r="AH66" s="7">
        <v>-1.9622870901200367</v>
      </c>
    </row>
    <row r="67" spans="3:34" x14ac:dyDescent="0.25">
      <c r="C67" s="1" t="s">
        <v>26</v>
      </c>
      <c r="D67" s="1" t="s">
        <v>27</v>
      </c>
      <c r="E67" s="2">
        <v>4.3254000000000001</v>
      </c>
      <c r="F67" s="2">
        <v>4.2400019736842101</v>
      </c>
      <c r="G67" s="2">
        <v>3.9861398428279085</v>
      </c>
      <c r="H67" s="2">
        <v>3.7251021014140511</v>
      </c>
      <c r="I67" s="2">
        <v>3.3322700605892868</v>
      </c>
      <c r="J67" s="2">
        <v>3.045723745095898</v>
      </c>
      <c r="K67" s="2">
        <v>2.7846860036820402</v>
      </c>
      <c r="L67" s="2">
        <v>2.5108939752284161</v>
      </c>
      <c r="M67" s="2">
        <v>2.2796162369073438</v>
      </c>
      <c r="N67" s="2">
        <v>2.0755476442711025</v>
      </c>
      <c r="O67" s="2">
        <v>1.8119590454492907</v>
      </c>
      <c r="P67" s="2">
        <v>1.6810150318410364</v>
      </c>
      <c r="Q67" s="2">
        <v>1.4332213524040569</v>
      </c>
      <c r="R67" s="2">
        <v>1.2299564348085446</v>
      </c>
      <c r="S67" s="2">
        <v>1.025526998447172</v>
      </c>
      <c r="T67" s="2">
        <v>0.82942534922579036</v>
      </c>
      <c r="U67" s="2">
        <v>0.60620467902745634</v>
      </c>
      <c r="V67" s="2">
        <v>0.40837893371463624</v>
      </c>
      <c r="W67" s="2">
        <v>0.20131948898650145</v>
      </c>
      <c r="X67" s="2">
        <v>0</v>
      </c>
      <c r="Y67" s="2">
        <v>0</v>
      </c>
      <c r="Z67" s="2">
        <v>0</v>
      </c>
      <c r="AA67" s="2">
        <v>0</v>
      </c>
      <c r="AB67" s="2">
        <v>0</v>
      </c>
      <c r="AC67" s="2">
        <v>0</v>
      </c>
      <c r="AD67" s="2">
        <v>0</v>
      </c>
      <c r="AE67" s="2">
        <v>0</v>
      </c>
      <c r="AF67" s="2">
        <v>0</v>
      </c>
      <c r="AG67" s="2">
        <v>0</v>
      </c>
      <c r="AH67" s="2">
        <v>0</v>
      </c>
    </row>
    <row r="68" spans="3:34" x14ac:dyDescent="0.25">
      <c r="C68" s="6" t="s">
        <v>28</v>
      </c>
      <c r="D68" s="6" t="s">
        <v>27</v>
      </c>
      <c r="E68" s="7">
        <v>4.2355216989843028</v>
      </c>
      <c r="F68" s="7">
        <v>-8.5820221606648186</v>
      </c>
      <c r="G68" s="7">
        <v>5.7556171129578324</v>
      </c>
      <c r="H68" s="7">
        <v>-1.3121749506188368E-15</v>
      </c>
      <c r="I68" s="7">
        <v>-1.3121749506188368E-15</v>
      </c>
      <c r="J68" s="7">
        <v>-1.3121749506188368E-15</v>
      </c>
      <c r="K68" s="7">
        <v>-1.3121749506188368E-15</v>
      </c>
      <c r="L68" s="7">
        <v>-1.3121749506188368E-15</v>
      </c>
      <c r="M68" s="7">
        <v>-1.3121749506188368E-15</v>
      </c>
      <c r="N68" s="7">
        <v>-1.3121749506188368E-15</v>
      </c>
      <c r="O68" s="7">
        <v>-1.3121749506188368E-15</v>
      </c>
      <c r="P68" s="7">
        <v>-1.3121749506188368E-15</v>
      </c>
      <c r="Q68" s="7">
        <v>-1.3121749506188368E-15</v>
      </c>
      <c r="R68" s="7">
        <v>-1.3121749506188368E-15</v>
      </c>
      <c r="S68" s="7">
        <v>-1.3121749506188368E-15</v>
      </c>
      <c r="T68" s="7">
        <v>-1.3121749506188368E-15</v>
      </c>
      <c r="U68" s="7">
        <v>-1.3121749506188368E-15</v>
      </c>
      <c r="V68" s="7">
        <v>-1.3121749506188368E-15</v>
      </c>
      <c r="W68" s="7">
        <v>-1.3121749506188368E-15</v>
      </c>
      <c r="X68" s="7">
        <v>-1.3121749506188368E-15</v>
      </c>
      <c r="Y68" s="7">
        <v>-1.3121749506188368E-15</v>
      </c>
      <c r="Z68" s="7">
        <v>-1.3121749506188368E-15</v>
      </c>
      <c r="AA68" s="7">
        <v>-1.3121749506188368E-15</v>
      </c>
      <c r="AB68" s="7">
        <v>-1.3121749506188368E-15</v>
      </c>
      <c r="AC68" s="7">
        <v>-1.3121749506188368E-15</v>
      </c>
      <c r="AD68" s="7">
        <v>-1.3121749506188368E-15</v>
      </c>
      <c r="AE68" s="7">
        <v>-1.3121749506188368E-15</v>
      </c>
      <c r="AF68" s="7">
        <v>-1.3121749506188368E-15</v>
      </c>
      <c r="AG68" s="7">
        <v>-1.3121749506188368E-15</v>
      </c>
      <c r="AH68" s="7">
        <v>-1.3121749506188368E-15</v>
      </c>
    </row>
    <row r="69" spans="3:34" x14ac:dyDescent="0.2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3:34" x14ac:dyDescent="0.25">
      <c r="C70" s="6" t="s">
        <v>29</v>
      </c>
      <c r="D70" s="6" t="s">
        <v>30</v>
      </c>
      <c r="E70" s="7">
        <v>91.908745485038239</v>
      </c>
      <c r="F70" s="7">
        <v>82.065529847172101</v>
      </c>
      <c r="G70" s="7">
        <v>78.192750874965483</v>
      </c>
      <c r="H70" s="7">
        <v>92.728800428674333</v>
      </c>
      <c r="I70" s="7">
        <v>91.228800428674347</v>
      </c>
      <c r="J70" s="7">
        <v>99.560633300327154</v>
      </c>
      <c r="K70" s="7">
        <v>115.26896663366051</v>
      </c>
      <c r="L70" s="7">
        <v>115.26896663366051</v>
      </c>
      <c r="M70" s="7">
        <v>115.26896663366051</v>
      </c>
      <c r="N70" s="7">
        <v>115.26896663366051</v>
      </c>
      <c r="O70" s="7">
        <v>115.26896663366051</v>
      </c>
      <c r="P70" s="7">
        <v>109.85229996699381</v>
      </c>
      <c r="Q70" s="7">
        <v>100.26896663366048</v>
      </c>
      <c r="R70" s="7">
        <v>95.268966633660469</v>
      </c>
      <c r="S70" s="7">
        <v>95.268966633660469</v>
      </c>
      <c r="T70" s="7">
        <v>95.268966633660469</v>
      </c>
      <c r="U70" s="7">
        <v>95.268966633660469</v>
      </c>
      <c r="V70" s="7">
        <v>95.268966633660469</v>
      </c>
      <c r="W70" s="7">
        <v>95.268966633660469</v>
      </c>
      <c r="X70" s="7">
        <v>95.268966633660469</v>
      </c>
      <c r="Y70" s="7">
        <v>95.268966633660469</v>
      </c>
      <c r="Z70" s="7">
        <v>95.268966633660469</v>
      </c>
      <c r="AA70" s="7">
        <v>95.268966633660469</v>
      </c>
      <c r="AB70" s="7">
        <v>95.268966633660469</v>
      </c>
      <c r="AC70" s="7">
        <v>95.268966633660469</v>
      </c>
      <c r="AD70" s="7">
        <v>84.268966633660497</v>
      </c>
      <c r="AE70" s="7">
        <v>61.268966633660483</v>
      </c>
      <c r="AF70" s="7">
        <v>61.268966633660483</v>
      </c>
      <c r="AG70" s="7">
        <v>61.268966633660483</v>
      </c>
      <c r="AH70" s="7">
        <v>61.268966633660483</v>
      </c>
    </row>
    <row r="71" spans="3:34" x14ac:dyDescent="0.2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3:34" x14ac:dyDescent="0.25">
      <c r="C72" s="1" t="s">
        <v>31</v>
      </c>
      <c r="D72" s="1" t="s">
        <v>30</v>
      </c>
      <c r="E72" s="2">
        <v>91.908745485038239</v>
      </c>
      <c r="F72" s="2">
        <v>82.065529847172101</v>
      </c>
      <c r="G72" s="2">
        <v>71.877500769467531</v>
      </c>
      <c r="H72" s="2">
        <v>64.632194521391185</v>
      </c>
      <c r="I72" s="2">
        <v>57.386888273314867</v>
      </c>
      <c r="J72" s="2">
        <v>54.01477377654664</v>
      </c>
      <c r="K72" s="2">
        <v>50.642659279778407</v>
      </c>
      <c r="L72" s="2">
        <v>47.270544783010159</v>
      </c>
      <c r="M72" s="2">
        <v>43.898430286241926</v>
      </c>
      <c r="N72" s="2">
        <v>40.526315789473685</v>
      </c>
      <c r="O72" s="2">
        <v>37.377654662973228</v>
      </c>
      <c r="P72" s="2">
        <v>34.228993536472771</v>
      </c>
      <c r="Q72" s="2">
        <v>31.0803324099723</v>
      </c>
      <c r="R72" s="2">
        <v>27.931671283471843</v>
      </c>
      <c r="S72" s="2">
        <v>24.783010156971383</v>
      </c>
      <c r="T72" s="2">
        <v>20.415512465373965</v>
      </c>
      <c r="U72" s="2">
        <v>15.641735918744232</v>
      </c>
      <c r="V72" s="2">
        <v>10.867959372114496</v>
      </c>
      <c r="W72" s="2">
        <v>6.0941828254847632</v>
      </c>
      <c r="X72" s="2">
        <v>1.3204062788550326</v>
      </c>
      <c r="Y72" s="2">
        <v>1.096952908587258</v>
      </c>
      <c r="Z72" s="2">
        <v>0.87349953831948313</v>
      </c>
      <c r="AA72" s="2">
        <v>0.65004616805170834</v>
      </c>
      <c r="AB72" s="2">
        <v>0.42659279778393377</v>
      </c>
      <c r="AC72" s="2">
        <v>0</v>
      </c>
      <c r="AD72" s="2">
        <v>0</v>
      </c>
      <c r="AE72" s="2">
        <v>0</v>
      </c>
      <c r="AF72" s="2">
        <v>0</v>
      </c>
      <c r="AG72" s="2">
        <v>0</v>
      </c>
      <c r="AH72" s="2">
        <v>0</v>
      </c>
    </row>
    <row r="73" spans="3:34" x14ac:dyDescent="0.25">
      <c r="C73" s="1" t="s">
        <v>32</v>
      </c>
      <c r="D73" s="1" t="s">
        <v>30</v>
      </c>
      <c r="E73" s="2">
        <v>91.908745485038239</v>
      </c>
      <c r="F73" s="2">
        <v>82.065529847172101</v>
      </c>
      <c r="G73" s="2">
        <v>75.963677389427914</v>
      </c>
      <c r="H73" s="2">
        <v>72.804547761311923</v>
      </c>
      <c r="I73" s="2">
        <v>69.645418133195946</v>
      </c>
      <c r="J73" s="2">
        <v>67.798893040102669</v>
      </c>
      <c r="K73" s="2">
        <v>65.952367947009378</v>
      </c>
      <c r="L73" s="2">
        <v>64.105842853916087</v>
      </c>
      <c r="M73" s="2">
        <v>62.259317760822803</v>
      </c>
      <c r="N73" s="2">
        <v>60.412792667729505</v>
      </c>
      <c r="O73" s="2">
        <v>56.632071235026551</v>
      </c>
      <c r="P73" s="2">
        <v>52.607885999263743</v>
      </c>
      <c r="Q73" s="2">
        <v>48.530998268233503</v>
      </c>
      <c r="R73" s="2">
        <v>44.639825601295165</v>
      </c>
      <c r="S73" s="2">
        <v>40.774848071520303</v>
      </c>
      <c r="T73" s="2">
        <v>36.238100775333194</v>
      </c>
      <c r="U73" s="2">
        <v>31.675801711273699</v>
      </c>
      <c r="V73" s="2">
        <v>26.918074248726871</v>
      </c>
      <c r="W73" s="2">
        <v>22.166751610265873</v>
      </c>
      <c r="X73" s="2">
        <v>17.307766057641892</v>
      </c>
      <c r="Y73" s="2">
        <v>13.803646521801616</v>
      </c>
      <c r="Z73" s="2">
        <v>10.587587356763168</v>
      </c>
      <c r="AA73" s="2">
        <v>7.4030186057513907</v>
      </c>
      <c r="AB73" s="2">
        <v>4.2945442066112545</v>
      </c>
      <c r="AC73" s="2">
        <v>1.1071147859486696</v>
      </c>
      <c r="AD73" s="2">
        <v>0.90505328520855211</v>
      </c>
      <c r="AE73" s="2">
        <v>0.7162792198424881</v>
      </c>
      <c r="AF73" s="2">
        <v>0.53099877374987536</v>
      </c>
      <c r="AG73" s="2">
        <v>0.35196326080663265</v>
      </c>
      <c r="AH73" s="2">
        <v>0.17097773049352583</v>
      </c>
    </row>
    <row r="74" spans="3:34" x14ac:dyDescent="0.25">
      <c r="C74" s="6" t="s">
        <v>33</v>
      </c>
      <c r="D74" s="6" t="s">
        <v>30</v>
      </c>
      <c r="E74" s="7">
        <v>91.908745485038239</v>
      </c>
      <c r="F74" s="7">
        <v>82.065529847172101</v>
      </c>
      <c r="G74" s="7">
        <v>79.579870729455223</v>
      </c>
      <c r="H74" s="7">
        <v>80.036934441366583</v>
      </c>
      <c r="I74" s="7">
        <v>80.493998153277957</v>
      </c>
      <c r="J74" s="7">
        <v>80.951061865189303</v>
      </c>
      <c r="K74" s="7">
        <v>81.408125577100677</v>
      </c>
      <c r="L74" s="7">
        <v>81.865189289012008</v>
      </c>
      <c r="M74" s="7">
        <v>82.322253000923382</v>
      </c>
      <c r="N74" s="7">
        <v>82.779316712834742</v>
      </c>
      <c r="O74" s="7">
        <v>77.260695598645739</v>
      </c>
      <c r="P74" s="7">
        <v>71.742074484456765</v>
      </c>
      <c r="Q74" s="7">
        <v>66.223453370267762</v>
      </c>
      <c r="R74" s="7">
        <v>60.704832256078781</v>
      </c>
      <c r="S74" s="7">
        <v>56.000273409115614</v>
      </c>
      <c r="T74" s="7">
        <v>50.56987889022637</v>
      </c>
      <c r="U74" s="7">
        <v>44.986173764102595</v>
      </c>
      <c r="V74" s="7">
        <v>38.630347799322855</v>
      </c>
      <c r="W74" s="7">
        <v>33.111726685133881</v>
      </c>
      <c r="X74" s="7">
        <v>27.593105570944903</v>
      </c>
      <c r="Y74" s="7">
        <v>22.074484456755915</v>
      </c>
      <c r="Z74" s="7">
        <v>16.555863342566933</v>
      </c>
      <c r="AA74" s="7">
        <v>11.538319482917821</v>
      </c>
      <c r="AB74" s="7">
        <v>8.1052631578947363</v>
      </c>
      <c r="AC74" s="7">
        <v>4.6722068328716535</v>
      </c>
      <c r="AD74" s="7">
        <v>3.7377654662973221</v>
      </c>
      <c r="AE74" s="7">
        <v>2.8033240997229916</v>
      </c>
      <c r="AF74" s="7">
        <v>1.868882733148661</v>
      </c>
      <c r="AG74" s="7">
        <v>0.93444136657433052</v>
      </c>
      <c r="AH74" s="7">
        <v>0.60941828254847652</v>
      </c>
    </row>
    <row r="81" spans="3:3" x14ac:dyDescent="0.25">
      <c r="C81" s="1" t="s">
        <v>137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A32F-59C2-47B6-8CCA-F68F5F97984E}">
  <dimension ref="A1:AH81"/>
  <sheetViews>
    <sheetView topLeftCell="A19" zoomScale="70" zoomScaleNormal="70" workbookViewId="0">
      <selection activeCell="G75" sqref="G75"/>
    </sheetView>
  </sheetViews>
  <sheetFormatPr baseColWidth="10" defaultColWidth="9.21875" defaultRowHeight="13.2" x14ac:dyDescent="0.25"/>
  <cols>
    <col min="1" max="1" width="12.44140625" style="1" bestFit="1" customWidth="1"/>
    <col min="2" max="2" width="9.21875" style="1"/>
    <col min="3" max="3" width="48.21875" style="1" customWidth="1"/>
    <col min="4" max="4" width="16.21875" style="1" customWidth="1"/>
    <col min="5" max="34" width="9.21875" style="1" bestFit="1" customWidth="1"/>
    <col min="35" max="16384" width="9.21875" style="1"/>
  </cols>
  <sheetData>
    <row r="1" spans="1:34" x14ac:dyDescent="0.25">
      <c r="A1" s="30" t="s">
        <v>74</v>
      </c>
      <c r="B1" s="10"/>
      <c r="C1" s="10" t="s">
        <v>129</v>
      </c>
    </row>
    <row r="2" spans="1:34" x14ac:dyDescent="0.25">
      <c r="A2" s="10"/>
      <c r="B2" s="10"/>
      <c r="C2" s="10"/>
    </row>
    <row r="3" spans="1:34" x14ac:dyDescent="0.25">
      <c r="A3" s="10"/>
      <c r="B3" s="10"/>
      <c r="C3" s="10"/>
    </row>
    <row r="4" spans="1:34" x14ac:dyDescent="0.25">
      <c r="A4" s="10"/>
      <c r="B4" s="10"/>
      <c r="C4" s="10"/>
    </row>
    <row r="5" spans="1:34" x14ac:dyDescent="0.25">
      <c r="C5" s="1" t="s">
        <v>45</v>
      </c>
    </row>
    <row r="7" spans="1:34" x14ac:dyDescent="0.25">
      <c r="C7" s="1" t="s">
        <v>75</v>
      </c>
    </row>
    <row r="9" spans="1:34" x14ac:dyDescent="0.25">
      <c r="C9" s="8"/>
      <c r="D9" s="8"/>
      <c r="E9" s="9">
        <v>44197</v>
      </c>
      <c r="F9" s="9">
        <v>44562</v>
      </c>
      <c r="G9" s="9">
        <v>44927</v>
      </c>
      <c r="H9" s="9">
        <v>45292</v>
      </c>
      <c r="I9" s="9">
        <v>45658</v>
      </c>
      <c r="J9" s="9">
        <v>46023</v>
      </c>
      <c r="K9" s="9">
        <v>46388</v>
      </c>
      <c r="L9" s="9">
        <v>46753</v>
      </c>
      <c r="M9" s="9">
        <v>47119</v>
      </c>
      <c r="N9" s="9">
        <v>47484</v>
      </c>
      <c r="O9" s="9">
        <v>47849</v>
      </c>
      <c r="P9" s="9">
        <v>48214</v>
      </c>
      <c r="Q9" s="9">
        <v>48580</v>
      </c>
      <c r="R9" s="9">
        <v>48945</v>
      </c>
      <c r="S9" s="9">
        <v>49310</v>
      </c>
      <c r="T9" s="9">
        <v>49675</v>
      </c>
      <c r="U9" s="9">
        <v>50041</v>
      </c>
      <c r="V9" s="9">
        <v>50406</v>
      </c>
      <c r="W9" s="9">
        <v>50771</v>
      </c>
      <c r="X9" s="9">
        <v>51136</v>
      </c>
      <c r="Y9" s="9">
        <v>51502</v>
      </c>
      <c r="Z9" s="9">
        <v>51867</v>
      </c>
      <c r="AA9" s="9">
        <v>52232</v>
      </c>
      <c r="AB9" s="9">
        <v>52597</v>
      </c>
      <c r="AC9" s="9">
        <v>52963</v>
      </c>
      <c r="AD9" s="9">
        <v>53328</v>
      </c>
      <c r="AE9" s="9">
        <v>53693</v>
      </c>
      <c r="AF9" s="9">
        <v>54058</v>
      </c>
      <c r="AG9" s="9">
        <v>54424</v>
      </c>
      <c r="AH9" s="9">
        <v>54789</v>
      </c>
    </row>
    <row r="10" spans="1:34" x14ac:dyDescent="0.25">
      <c r="C10" s="1" t="s">
        <v>48</v>
      </c>
      <c r="E10" s="2">
        <v>83.347823786053894</v>
      </c>
      <c r="F10" s="2">
        <v>58.03634841506684</v>
      </c>
      <c r="G10" s="2">
        <v>2.7350064961997211</v>
      </c>
      <c r="H10" s="2">
        <v>2.7350064961997211</v>
      </c>
      <c r="I10" s="2">
        <v>2.7350064961997211</v>
      </c>
      <c r="J10" s="2">
        <v>2.7350064961997211</v>
      </c>
      <c r="K10" s="2">
        <v>2.7350064961997211</v>
      </c>
      <c r="L10" s="2">
        <v>2.7350064961997211</v>
      </c>
      <c r="M10" s="2">
        <v>2.7350064961997211</v>
      </c>
      <c r="N10" s="2">
        <v>0.85117068657997885</v>
      </c>
      <c r="O10" s="2">
        <v>0</v>
      </c>
      <c r="P10" s="2">
        <v>0</v>
      </c>
      <c r="Q10" s="2">
        <v>0</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row>
    <row r="11" spans="1:34" x14ac:dyDescent="0.25">
      <c r="C11" s="1" t="s">
        <v>49</v>
      </c>
      <c r="E11" s="2">
        <v>0</v>
      </c>
      <c r="F11" s="2">
        <v>28.585916554819942</v>
      </c>
      <c r="G11" s="2">
        <v>30.170281467100644</v>
      </c>
      <c r="H11" s="2">
        <v>30.170281467100644</v>
      </c>
      <c r="I11" s="2">
        <v>30.170281467100644</v>
      </c>
      <c r="J11" s="2">
        <v>35.710447672086794</v>
      </c>
      <c r="K11" s="2">
        <v>35.710447672086794</v>
      </c>
      <c r="L11" s="2">
        <v>35.710447672086794</v>
      </c>
      <c r="M11" s="2">
        <v>35.710447672086794</v>
      </c>
      <c r="N11" s="2">
        <v>35.710447672086794</v>
      </c>
      <c r="O11" s="2">
        <v>35.710447672086794</v>
      </c>
      <c r="P11" s="2">
        <v>35.710447672086794</v>
      </c>
      <c r="Q11" s="2">
        <v>35.710447672086794</v>
      </c>
      <c r="R11" s="2">
        <v>35.710447672086794</v>
      </c>
      <c r="S11" s="2">
        <v>35.710447672086794</v>
      </c>
      <c r="T11" s="2">
        <v>35.710447672086794</v>
      </c>
      <c r="U11" s="2">
        <v>35.710447672086794</v>
      </c>
      <c r="V11" s="2">
        <v>35.710447672086794</v>
      </c>
      <c r="W11" s="2">
        <v>35.710447672086794</v>
      </c>
      <c r="X11" s="2">
        <v>35.710447672086794</v>
      </c>
      <c r="Y11" s="2">
        <v>35.710447672086794</v>
      </c>
      <c r="Z11" s="2">
        <v>35.710447672086794</v>
      </c>
      <c r="AA11" s="2">
        <v>35.710447672086794</v>
      </c>
      <c r="AB11" s="2">
        <v>35.710447672086794</v>
      </c>
      <c r="AC11" s="2">
        <v>35.710447672086794</v>
      </c>
      <c r="AD11" s="2">
        <v>35.710447672086794</v>
      </c>
      <c r="AE11" s="2">
        <v>35.710447672086794</v>
      </c>
      <c r="AF11" s="2">
        <v>35.710447672086794</v>
      </c>
      <c r="AG11" s="2">
        <v>35.710447672086794</v>
      </c>
      <c r="AH11" s="2">
        <v>35.710447672086794</v>
      </c>
    </row>
    <row r="12" spans="1:34" x14ac:dyDescent="0.25">
      <c r="C12" s="1" t="s">
        <v>50</v>
      </c>
      <c r="E12" s="2">
        <v>0</v>
      </c>
      <c r="F12" s="2">
        <v>8.4576661680517071E-2</v>
      </c>
      <c r="G12" s="2">
        <v>16.708333333333336</v>
      </c>
      <c r="H12" s="2">
        <v>37</v>
      </c>
      <c r="I12" s="2">
        <v>37</v>
      </c>
      <c r="J12" s="2">
        <v>27.291666666666668</v>
      </c>
      <c r="K12" s="2">
        <v>20.000000000000004</v>
      </c>
      <c r="L12" s="2">
        <v>20.000000000000004</v>
      </c>
      <c r="M12" s="2">
        <v>20.000000000000004</v>
      </c>
      <c r="N12" s="2">
        <v>20.000000000000004</v>
      </c>
      <c r="O12" s="2">
        <v>20.000000000000004</v>
      </c>
      <c r="P12" s="2">
        <v>14.583333333333336</v>
      </c>
      <c r="Q12" s="2">
        <v>5</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row>
    <row r="13" spans="1:34" x14ac:dyDescent="0.25">
      <c r="C13" s="1" t="s">
        <v>51</v>
      </c>
      <c r="E13" s="2">
        <v>0</v>
      </c>
      <c r="F13" s="2">
        <v>0</v>
      </c>
      <c r="G13" s="2">
        <v>0</v>
      </c>
      <c r="H13" s="2">
        <v>0</v>
      </c>
      <c r="I13" s="2">
        <v>0</v>
      </c>
      <c r="J13" s="2">
        <v>10.999999999999998</v>
      </c>
      <c r="K13" s="2">
        <v>34</v>
      </c>
      <c r="L13" s="2">
        <v>34</v>
      </c>
      <c r="M13" s="2">
        <v>34</v>
      </c>
      <c r="N13" s="2">
        <v>34</v>
      </c>
      <c r="O13" s="2">
        <v>34</v>
      </c>
      <c r="P13" s="2">
        <v>34</v>
      </c>
      <c r="Q13" s="2">
        <v>34</v>
      </c>
      <c r="R13" s="2">
        <v>34</v>
      </c>
      <c r="S13" s="2">
        <v>34</v>
      </c>
      <c r="T13" s="2">
        <v>34</v>
      </c>
      <c r="U13" s="2">
        <v>34</v>
      </c>
      <c r="V13" s="2">
        <v>34</v>
      </c>
      <c r="W13" s="2">
        <v>34</v>
      </c>
      <c r="X13" s="2">
        <v>34</v>
      </c>
      <c r="Y13" s="2">
        <v>34</v>
      </c>
      <c r="Z13" s="2">
        <v>34</v>
      </c>
      <c r="AA13" s="2">
        <v>34</v>
      </c>
      <c r="AB13" s="2">
        <v>34</v>
      </c>
      <c r="AC13" s="2">
        <v>34</v>
      </c>
      <c r="AD13" s="2">
        <v>23.000000000000004</v>
      </c>
      <c r="AE13" s="2">
        <v>0</v>
      </c>
      <c r="AF13" s="2">
        <v>0</v>
      </c>
      <c r="AG13" s="2">
        <v>0</v>
      </c>
      <c r="AH13" s="2">
        <v>0</v>
      </c>
    </row>
    <row r="14" spans="1:34" x14ac:dyDescent="0.25">
      <c r="C14" s="1" t="s">
        <v>136</v>
      </c>
      <c r="E14" s="2">
        <v>-47.739298957630567</v>
      </c>
      <c r="F14" s="2">
        <v>-36.401723334153004</v>
      </c>
      <c r="G14" s="2">
        <v>-40.717094573202857</v>
      </c>
      <c r="H14" s="2">
        <v>-40.717094573202857</v>
      </c>
      <c r="I14" s="2">
        <v>-40.717094573202857</v>
      </c>
      <c r="J14" s="2">
        <v>-40.717094573202857</v>
      </c>
      <c r="K14" s="2">
        <v>-40.717094573202857</v>
      </c>
      <c r="L14" s="2">
        <v>-40.717094573202857</v>
      </c>
      <c r="M14" s="2">
        <v>-40.717094573202857</v>
      </c>
      <c r="N14" s="2">
        <v>-40.717094573202857</v>
      </c>
      <c r="O14" s="2">
        <v>-40.717094573202857</v>
      </c>
      <c r="P14" s="2">
        <v>-40.717094573202857</v>
      </c>
      <c r="Q14" s="2">
        <v>-40.717094573202857</v>
      </c>
      <c r="R14" s="2">
        <v>-40.717094573202857</v>
      </c>
      <c r="S14" s="2">
        <v>-40.717094573202857</v>
      </c>
      <c r="T14" s="2">
        <v>-40.717094573202857</v>
      </c>
      <c r="U14" s="2">
        <v>-40.717094573202857</v>
      </c>
      <c r="V14" s="2">
        <v>-40.717094573202857</v>
      </c>
      <c r="W14" s="2">
        <v>-40.717094573202857</v>
      </c>
      <c r="X14" s="2">
        <v>-40.717094573202857</v>
      </c>
      <c r="Y14" s="2">
        <v>-40.717094573202857</v>
      </c>
      <c r="Z14" s="2">
        <v>-40.717094573202857</v>
      </c>
      <c r="AA14" s="2">
        <v>-40.717094573202857</v>
      </c>
      <c r="AB14" s="2">
        <v>-40.717094573202857</v>
      </c>
      <c r="AC14" s="2">
        <v>-40.717094573202857</v>
      </c>
      <c r="AD14" s="2">
        <v>-40.717094573202857</v>
      </c>
      <c r="AE14" s="2">
        <v>-40.717094573202857</v>
      </c>
      <c r="AF14" s="2">
        <v>-40.717094573202857</v>
      </c>
      <c r="AG14" s="2">
        <v>-40.717094573202857</v>
      </c>
      <c r="AH14" s="2">
        <v>-40.717094573202857</v>
      </c>
    </row>
    <row r="15" spans="1:34" x14ac:dyDescent="0.25">
      <c r="C15" s="1" t="s">
        <v>53</v>
      </c>
      <c r="E15" s="2">
        <v>4.3254000000000001</v>
      </c>
      <c r="F15" s="2">
        <v>4.2400019736842101</v>
      </c>
      <c r="G15" s="2">
        <v>3.9861398428279085</v>
      </c>
      <c r="H15" s="2">
        <v>3.7251021014140497</v>
      </c>
      <c r="I15" s="2">
        <v>3.3322700605892854</v>
      </c>
      <c r="J15" s="2">
        <v>3.0457237450958967</v>
      </c>
      <c r="K15" s="2">
        <v>2.7846860036820389</v>
      </c>
      <c r="L15" s="2">
        <v>2.5108939752284147</v>
      </c>
      <c r="M15" s="2">
        <v>2.2796162369073425</v>
      </c>
      <c r="N15" s="2">
        <v>2.0755476442711012</v>
      </c>
      <c r="O15" s="2">
        <v>1.8119590454492893</v>
      </c>
      <c r="P15" s="2">
        <v>1.6810150318410351</v>
      </c>
      <c r="Q15" s="2">
        <v>1.4332213524040556</v>
      </c>
      <c r="R15" s="2">
        <v>1.2299564348085432</v>
      </c>
      <c r="S15" s="2">
        <v>1.0255269984471707</v>
      </c>
      <c r="T15" s="2">
        <v>0.82942534922578903</v>
      </c>
      <c r="U15" s="2">
        <v>0.60620467902745501</v>
      </c>
      <c r="V15" s="2">
        <v>0.40837893371463496</v>
      </c>
      <c r="W15" s="2">
        <v>0.20131948898650012</v>
      </c>
      <c r="X15" s="2">
        <v>-1.3121749506188368E-15</v>
      </c>
      <c r="Y15" s="2">
        <v>-1.3121749506188368E-15</v>
      </c>
      <c r="Z15" s="2">
        <v>-1.3121749506188368E-15</v>
      </c>
      <c r="AA15" s="2">
        <v>-1.3121749506188368E-15</v>
      </c>
      <c r="AB15" s="2">
        <v>-1.3121749506188368E-15</v>
      </c>
      <c r="AC15" s="2">
        <v>-1.3121749506188368E-15</v>
      </c>
      <c r="AD15" s="2">
        <v>-1.3121749506188368E-15</v>
      </c>
      <c r="AE15" s="2">
        <v>-1.3121749506188368E-15</v>
      </c>
      <c r="AF15" s="2">
        <v>-1.3121749506188368E-15</v>
      </c>
      <c r="AG15" s="2">
        <v>-1.3121749506188368E-15</v>
      </c>
      <c r="AH15" s="2">
        <v>-1.3121749506188368E-15</v>
      </c>
    </row>
    <row r="16" spans="1:34" x14ac:dyDescent="0.25">
      <c r="C16" s="1" t="s">
        <v>28</v>
      </c>
      <c r="E16" s="2">
        <v>4.2355216989843028</v>
      </c>
      <c r="F16" s="2">
        <v>-8.5820221606648186</v>
      </c>
      <c r="G16" s="2">
        <v>5.7556171129578324</v>
      </c>
      <c r="H16" s="2">
        <v>-1.3121749506188368E-15</v>
      </c>
      <c r="I16" s="2">
        <v>-1.3121749506188368E-15</v>
      </c>
      <c r="J16" s="2">
        <v>-1.3121749506188368E-15</v>
      </c>
      <c r="K16" s="2">
        <v>-1.3121749506188368E-15</v>
      </c>
      <c r="L16" s="2">
        <v>-1.3121749506188368E-15</v>
      </c>
      <c r="M16" s="2">
        <v>-1.3121749506188368E-15</v>
      </c>
      <c r="N16" s="2">
        <v>-1.3121749506188368E-15</v>
      </c>
      <c r="O16" s="2">
        <v>-1.3121749506188368E-15</v>
      </c>
      <c r="P16" s="2">
        <v>-1.3121749506188368E-15</v>
      </c>
      <c r="Q16" s="2">
        <v>-1.3121749506188368E-15</v>
      </c>
      <c r="R16" s="2">
        <v>-1.3121749506188368E-15</v>
      </c>
      <c r="S16" s="2">
        <v>-1.3121749506188368E-15</v>
      </c>
      <c r="T16" s="2">
        <v>-1.3121749506188368E-15</v>
      </c>
      <c r="U16" s="2">
        <v>-1.3121749506188368E-15</v>
      </c>
      <c r="V16" s="2">
        <v>-1.3121749506188368E-15</v>
      </c>
      <c r="W16" s="2">
        <v>-1.3121749506188368E-15</v>
      </c>
      <c r="X16" s="2">
        <v>-1.3121749506188368E-15</v>
      </c>
      <c r="Y16" s="2">
        <v>-1.3121749506188368E-15</v>
      </c>
      <c r="Z16" s="2">
        <v>-1.3121749506188368E-15</v>
      </c>
      <c r="AA16" s="2">
        <v>-1.3121749506188368E-15</v>
      </c>
      <c r="AB16" s="2">
        <v>-1.3121749506188368E-15</v>
      </c>
      <c r="AC16" s="2">
        <v>-1.3121749506188368E-15</v>
      </c>
      <c r="AD16" s="2">
        <v>-1.3121749506188368E-15</v>
      </c>
      <c r="AE16" s="2">
        <v>-1.3121749506188368E-15</v>
      </c>
      <c r="AF16" s="2">
        <v>-1.3121749506188368E-15</v>
      </c>
      <c r="AG16" s="2">
        <v>-1.3121749506188368E-15</v>
      </c>
      <c r="AH16" s="2">
        <v>-1.3121749506188368E-15</v>
      </c>
    </row>
    <row r="17" spans="3:34" x14ac:dyDescent="0.25">
      <c r="C17" s="1" t="s">
        <v>31</v>
      </c>
      <c r="E17" s="2">
        <v>91.908745485038239</v>
      </c>
      <c r="F17" s="2">
        <v>82.065529847172101</v>
      </c>
      <c r="G17" s="2">
        <v>71.877500769467531</v>
      </c>
      <c r="H17" s="2">
        <v>64.632194521391185</v>
      </c>
      <c r="I17" s="2">
        <v>57.386888273314867</v>
      </c>
      <c r="J17" s="2">
        <v>54.01477377654664</v>
      </c>
      <c r="K17" s="2">
        <v>50.642659279778407</v>
      </c>
      <c r="L17" s="2">
        <v>47.270544783010159</v>
      </c>
      <c r="M17" s="2">
        <v>43.898430286241926</v>
      </c>
      <c r="N17" s="2">
        <v>40.526315789473685</v>
      </c>
      <c r="O17" s="2">
        <v>37.377654662973228</v>
      </c>
      <c r="P17" s="2">
        <v>34.228993536472771</v>
      </c>
      <c r="Q17" s="2">
        <v>31.0803324099723</v>
      </c>
      <c r="R17" s="2">
        <v>27.931671283471843</v>
      </c>
      <c r="S17" s="2">
        <v>24.783010156971383</v>
      </c>
      <c r="T17" s="2">
        <v>20.415512465373965</v>
      </c>
      <c r="U17" s="2">
        <v>15.641735918744232</v>
      </c>
      <c r="V17" s="2">
        <v>10.867959372114496</v>
      </c>
      <c r="W17" s="2">
        <v>6.0941828254847632</v>
      </c>
      <c r="X17" s="2">
        <v>1.3204062788550326</v>
      </c>
      <c r="Y17" s="2">
        <v>1.096952908587258</v>
      </c>
      <c r="Z17" s="2">
        <v>0.87349953831948313</v>
      </c>
      <c r="AA17" s="2">
        <v>0.65004616805170834</v>
      </c>
      <c r="AB17" s="2">
        <v>0.42659279778393377</v>
      </c>
      <c r="AC17" s="2">
        <v>0</v>
      </c>
      <c r="AD17" s="2">
        <v>0</v>
      </c>
      <c r="AE17" s="2">
        <v>0</v>
      </c>
      <c r="AF17" s="2">
        <v>0</v>
      </c>
      <c r="AG17" s="2">
        <v>0</v>
      </c>
      <c r="AH17" s="2">
        <v>0</v>
      </c>
    </row>
    <row r="18" spans="3:34" x14ac:dyDescent="0.25">
      <c r="C18" s="1" t="s">
        <v>32</v>
      </c>
      <c r="E18" s="2">
        <v>91.908745485038239</v>
      </c>
      <c r="F18" s="2">
        <v>82.065529847172101</v>
      </c>
      <c r="G18" s="2">
        <v>75.963677389427914</v>
      </c>
      <c r="H18" s="2">
        <v>72.804547761311923</v>
      </c>
      <c r="I18" s="2">
        <v>69.645418133195946</v>
      </c>
      <c r="J18" s="2">
        <v>67.798893040102669</v>
      </c>
      <c r="K18" s="2">
        <v>65.952367947009378</v>
      </c>
      <c r="L18" s="2">
        <v>64.105842853916087</v>
      </c>
      <c r="M18" s="2">
        <v>62.259317760822803</v>
      </c>
      <c r="N18" s="2">
        <v>60.412792667729505</v>
      </c>
      <c r="O18" s="2">
        <v>56.632071235026551</v>
      </c>
      <c r="P18" s="2">
        <v>52.607885999263743</v>
      </c>
      <c r="Q18" s="2">
        <v>48.530998268233503</v>
      </c>
      <c r="R18" s="2">
        <v>44.639825601295165</v>
      </c>
      <c r="S18" s="2">
        <v>40.774848071520303</v>
      </c>
      <c r="T18" s="2">
        <v>36.238100775333194</v>
      </c>
      <c r="U18" s="2">
        <v>31.675801711273699</v>
      </c>
      <c r="V18" s="2">
        <v>26.918074248726871</v>
      </c>
      <c r="W18" s="2">
        <v>22.166751610265873</v>
      </c>
      <c r="X18" s="2">
        <v>17.307766057641892</v>
      </c>
      <c r="Y18" s="2">
        <v>13.803646521801616</v>
      </c>
      <c r="Z18" s="2">
        <v>10.587587356763168</v>
      </c>
      <c r="AA18" s="2">
        <v>7.4030186057513907</v>
      </c>
      <c r="AB18" s="2">
        <v>4.2945442066112545</v>
      </c>
      <c r="AC18" s="2">
        <v>1.1071147859486696</v>
      </c>
      <c r="AD18" s="2">
        <v>0.90505328520855211</v>
      </c>
      <c r="AE18" s="2">
        <v>0.7162792198424881</v>
      </c>
      <c r="AF18" s="2">
        <v>0.53099877374987536</v>
      </c>
      <c r="AG18" s="2">
        <v>0.35196326080663265</v>
      </c>
      <c r="AH18" s="2">
        <v>0.17097773049352583</v>
      </c>
    </row>
    <row r="19" spans="3:34" x14ac:dyDescent="0.25">
      <c r="C19" s="6" t="s">
        <v>33</v>
      </c>
      <c r="D19" s="6"/>
      <c r="E19" s="7">
        <v>91.908745485038239</v>
      </c>
      <c r="F19" s="7">
        <v>82.065529847172101</v>
      </c>
      <c r="G19" s="7">
        <v>79.579870729455223</v>
      </c>
      <c r="H19" s="7">
        <v>80.036934441366583</v>
      </c>
      <c r="I19" s="7">
        <v>80.493998153277957</v>
      </c>
      <c r="J19" s="7">
        <v>80.951061865189303</v>
      </c>
      <c r="K19" s="7">
        <v>81.408125577100677</v>
      </c>
      <c r="L19" s="7">
        <v>81.865189289012008</v>
      </c>
      <c r="M19" s="7">
        <v>82.322253000923382</v>
      </c>
      <c r="N19" s="7">
        <v>82.779316712834742</v>
      </c>
      <c r="O19" s="7">
        <v>77.260695598645739</v>
      </c>
      <c r="P19" s="7">
        <v>71.742074484456765</v>
      </c>
      <c r="Q19" s="7">
        <v>66.223453370267762</v>
      </c>
      <c r="R19" s="7">
        <v>60.704832256078781</v>
      </c>
      <c r="S19" s="7">
        <v>56.000273409115614</v>
      </c>
      <c r="T19" s="7">
        <v>50.56987889022637</v>
      </c>
      <c r="U19" s="7">
        <v>44.986173764102595</v>
      </c>
      <c r="V19" s="7">
        <v>38.630347799322855</v>
      </c>
      <c r="W19" s="7">
        <v>33.111726685133881</v>
      </c>
      <c r="X19" s="7">
        <v>27.593105570944903</v>
      </c>
      <c r="Y19" s="7">
        <v>22.074484456755915</v>
      </c>
      <c r="Z19" s="7">
        <v>16.555863342566933</v>
      </c>
      <c r="AA19" s="7">
        <v>11.538319482917821</v>
      </c>
      <c r="AB19" s="7">
        <v>8.1052631578947363</v>
      </c>
      <c r="AC19" s="7">
        <v>4.6722068328716535</v>
      </c>
      <c r="AD19" s="7">
        <v>3.7377654662973221</v>
      </c>
      <c r="AE19" s="7">
        <v>2.8033240997229916</v>
      </c>
      <c r="AF19" s="7">
        <v>1.868882733148661</v>
      </c>
      <c r="AG19" s="7">
        <v>0.93444136657433052</v>
      </c>
      <c r="AH19" s="7">
        <v>0.60941828254847652</v>
      </c>
    </row>
    <row r="24" spans="3:34" x14ac:dyDescent="0.25">
      <c r="C24" s="1" t="s">
        <v>76</v>
      </c>
    </row>
    <row r="26" spans="3:34" x14ac:dyDescent="0.25">
      <c r="C26" s="8"/>
      <c r="D26" s="8"/>
      <c r="E26" s="9">
        <v>44197</v>
      </c>
      <c r="F26" s="9">
        <v>44562</v>
      </c>
      <c r="G26" s="9">
        <v>44927</v>
      </c>
      <c r="H26" s="9">
        <v>45292</v>
      </c>
      <c r="I26" s="9">
        <v>45658</v>
      </c>
      <c r="J26" s="9">
        <v>46023</v>
      </c>
      <c r="K26" s="9">
        <v>46388</v>
      </c>
      <c r="L26" s="9">
        <v>46753</v>
      </c>
      <c r="M26" s="9">
        <v>47119</v>
      </c>
      <c r="N26" s="9">
        <v>47484</v>
      </c>
      <c r="O26" s="9">
        <v>47849</v>
      </c>
      <c r="P26" s="9">
        <v>48214</v>
      </c>
      <c r="Q26" s="9">
        <v>48580</v>
      </c>
      <c r="R26" s="9">
        <v>48945</v>
      </c>
      <c r="S26" s="9">
        <v>49310</v>
      </c>
      <c r="T26" s="9">
        <v>49675</v>
      </c>
      <c r="U26" s="9">
        <v>50041</v>
      </c>
      <c r="V26" s="9">
        <v>50406</v>
      </c>
      <c r="W26" s="9">
        <v>50771</v>
      </c>
      <c r="X26" s="9">
        <v>51136</v>
      </c>
      <c r="Y26" s="9">
        <v>51502</v>
      </c>
      <c r="Z26" s="9">
        <v>51867</v>
      </c>
      <c r="AA26" s="9">
        <v>52232</v>
      </c>
      <c r="AB26" s="9">
        <v>52597</v>
      </c>
      <c r="AC26" s="9">
        <v>52963</v>
      </c>
      <c r="AD26" s="9">
        <v>53328</v>
      </c>
      <c r="AE26" s="9">
        <v>53693</v>
      </c>
      <c r="AF26" s="9">
        <v>54058</v>
      </c>
      <c r="AG26" s="9">
        <v>54424</v>
      </c>
      <c r="AH26" s="9">
        <v>54789</v>
      </c>
    </row>
    <row r="27" spans="3:34" x14ac:dyDescent="0.25">
      <c r="C27" s="1" t="s">
        <v>54</v>
      </c>
      <c r="D27" s="1" t="s">
        <v>1</v>
      </c>
      <c r="E27" s="2">
        <v>57.314341614496776</v>
      </c>
      <c r="F27" s="2">
        <v>29.013240820221608</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row>
    <row r="28" spans="3:34" x14ac:dyDescent="0.25">
      <c r="D28" s="1" t="s">
        <v>2</v>
      </c>
      <c r="E28" s="2">
        <v>20.700093773868883</v>
      </c>
      <c r="F28" s="2">
        <v>0.26879175390858728</v>
      </c>
      <c r="G28" s="2">
        <v>0.26879175390858734</v>
      </c>
      <c r="H28" s="2">
        <v>0.26879175390858734</v>
      </c>
      <c r="I28" s="2">
        <v>0.26879175390858734</v>
      </c>
      <c r="J28" s="2">
        <v>0.26879175390858734</v>
      </c>
      <c r="K28" s="2">
        <v>0.26879175390858734</v>
      </c>
      <c r="L28" s="2">
        <v>0.26879175390858734</v>
      </c>
      <c r="M28" s="2">
        <v>0.26879175390858734</v>
      </c>
      <c r="N28" s="2">
        <v>0.26879175390858734</v>
      </c>
      <c r="O28" s="2">
        <v>0.26879175390858734</v>
      </c>
      <c r="P28" s="2">
        <v>0.26879175390858734</v>
      </c>
      <c r="Q28" s="2">
        <v>0.26879175390858734</v>
      </c>
      <c r="R28" s="2">
        <v>0.26879175390858734</v>
      </c>
      <c r="S28" s="2">
        <v>0.26879175390858734</v>
      </c>
      <c r="T28" s="2">
        <v>0.26879175390858734</v>
      </c>
      <c r="U28" s="2">
        <v>0.26879175390858734</v>
      </c>
      <c r="V28" s="2">
        <v>0.26879175390858734</v>
      </c>
      <c r="W28" s="2">
        <v>0.26879175390858734</v>
      </c>
      <c r="X28" s="2">
        <v>0.26879175390858734</v>
      </c>
      <c r="Y28" s="2">
        <v>0.26879175390858734</v>
      </c>
      <c r="Z28" s="2">
        <v>0.26879175390858734</v>
      </c>
      <c r="AA28" s="2">
        <v>0.26879175390858734</v>
      </c>
      <c r="AB28" s="2">
        <v>0.26879175390858734</v>
      </c>
      <c r="AC28" s="2">
        <v>0.26879175390858734</v>
      </c>
      <c r="AD28" s="2">
        <v>0.26879175390858734</v>
      </c>
      <c r="AE28" s="2">
        <v>0.26879175390858734</v>
      </c>
      <c r="AF28" s="2">
        <v>0.26879175390858734</v>
      </c>
      <c r="AG28" s="2">
        <v>0.26879175390858734</v>
      </c>
      <c r="AH28" s="2">
        <v>0.26879175390858734</v>
      </c>
    </row>
    <row r="29" spans="3:34" x14ac:dyDescent="0.25">
      <c r="D29" s="1" t="s">
        <v>3</v>
      </c>
      <c r="E29" s="2">
        <v>23.718123296398893</v>
      </c>
      <c r="F29" s="2">
        <v>10.374899823545706</v>
      </c>
      <c r="G29" s="2">
        <v>0.16019993850415518</v>
      </c>
      <c r="H29" s="2">
        <v>0.16019993850415518</v>
      </c>
      <c r="I29" s="2">
        <v>0.16019993850415518</v>
      </c>
      <c r="J29" s="2">
        <v>0.16019993850415518</v>
      </c>
      <c r="K29" s="2">
        <v>0.16019993850415518</v>
      </c>
      <c r="L29" s="2">
        <v>0.16019993850415518</v>
      </c>
      <c r="M29" s="2">
        <v>0.16019993850415518</v>
      </c>
      <c r="N29" s="2">
        <v>0.16019993850415518</v>
      </c>
      <c r="O29" s="2">
        <v>0.16019993850415518</v>
      </c>
      <c r="P29" s="2">
        <v>0.16019993850415518</v>
      </c>
      <c r="Q29" s="2">
        <v>0.16019993850415518</v>
      </c>
      <c r="R29" s="2">
        <v>0.16019993850415518</v>
      </c>
      <c r="S29" s="2">
        <v>0.16019993850415518</v>
      </c>
      <c r="T29" s="2">
        <v>0.16019993850415518</v>
      </c>
      <c r="U29" s="2">
        <v>0.16019993850415518</v>
      </c>
      <c r="V29" s="2">
        <v>0.16019993850415518</v>
      </c>
      <c r="W29" s="2">
        <v>0.16019993850415518</v>
      </c>
      <c r="X29" s="2">
        <v>0.16019993850415518</v>
      </c>
      <c r="Y29" s="2">
        <v>0.16019993850415518</v>
      </c>
      <c r="Z29" s="2">
        <v>0.16019993850415518</v>
      </c>
      <c r="AA29" s="2">
        <v>0.16019993850415518</v>
      </c>
      <c r="AB29" s="2">
        <v>0.16019993850415518</v>
      </c>
      <c r="AC29" s="2">
        <v>0.16019993850415518</v>
      </c>
      <c r="AD29" s="2">
        <v>0.16019993850415518</v>
      </c>
      <c r="AE29" s="2">
        <v>0.16019993850415518</v>
      </c>
      <c r="AF29" s="2">
        <v>0.16019993850415518</v>
      </c>
      <c r="AG29" s="2">
        <v>0.16019993850415518</v>
      </c>
      <c r="AH29" s="2">
        <v>0.16019993850415518</v>
      </c>
    </row>
    <row r="30" spans="3:34" x14ac:dyDescent="0.25">
      <c r="D30" s="1" t="s">
        <v>4</v>
      </c>
      <c r="E30" s="2">
        <v>1.0980090300092336</v>
      </c>
      <c r="F30" s="2">
        <v>2.447731034164358E-2</v>
      </c>
      <c r="G30" s="2">
        <v>0.97880827368421053</v>
      </c>
      <c r="H30" s="2">
        <v>0.97880827368421053</v>
      </c>
      <c r="I30" s="2">
        <v>0.97880827368421053</v>
      </c>
      <c r="J30" s="2">
        <v>0.97880827368421053</v>
      </c>
      <c r="K30" s="2">
        <v>0.97880827368421053</v>
      </c>
      <c r="L30" s="2">
        <v>0.97880827368421053</v>
      </c>
      <c r="M30" s="2">
        <v>0.97880827368421053</v>
      </c>
      <c r="N30" s="2">
        <v>0.97880827368421053</v>
      </c>
      <c r="O30" s="2">
        <v>0.97880827368421053</v>
      </c>
      <c r="P30" s="2">
        <v>0.97880827368421053</v>
      </c>
      <c r="Q30" s="2">
        <v>0.97880827368421053</v>
      </c>
      <c r="R30" s="2">
        <v>0.97880827368421053</v>
      </c>
      <c r="S30" s="2">
        <v>0.97880827368421053</v>
      </c>
      <c r="T30" s="2">
        <v>0.97880827368421053</v>
      </c>
      <c r="U30" s="2">
        <v>0.97880827368421053</v>
      </c>
      <c r="V30" s="2">
        <v>0.97880827368421053</v>
      </c>
      <c r="W30" s="2">
        <v>0.97880827368421053</v>
      </c>
      <c r="X30" s="2">
        <v>0.97880827368421053</v>
      </c>
      <c r="Y30" s="2">
        <v>0.97880827368421053</v>
      </c>
      <c r="Z30" s="2">
        <v>0.97880827368421053</v>
      </c>
      <c r="AA30" s="2">
        <v>0.97880827368421053</v>
      </c>
      <c r="AB30" s="2">
        <v>0.97880827368421053</v>
      </c>
      <c r="AC30" s="2">
        <v>0.97880827368421053</v>
      </c>
      <c r="AD30" s="2">
        <v>0.97880827368421053</v>
      </c>
      <c r="AE30" s="2">
        <v>0.97880827368421053</v>
      </c>
      <c r="AF30" s="2">
        <v>0.97880827368421053</v>
      </c>
      <c r="AG30" s="2">
        <v>0.97880827368421053</v>
      </c>
      <c r="AH30" s="2">
        <v>0.97880827368421053</v>
      </c>
    </row>
    <row r="31" spans="3:34" x14ac:dyDescent="0.25">
      <c r="D31" s="1" t="s">
        <v>5</v>
      </c>
      <c r="E31" s="2">
        <v>5.6563732859095106E-2</v>
      </c>
      <c r="F31" s="2">
        <v>1.5017684858725762</v>
      </c>
      <c r="G31" s="2">
        <v>1.5017684858725762</v>
      </c>
      <c r="H31" s="2">
        <v>1.5017684858725762</v>
      </c>
      <c r="I31" s="2">
        <v>1.5017684858725762</v>
      </c>
      <c r="J31" s="2">
        <v>1.5017684858725762</v>
      </c>
      <c r="K31" s="2">
        <v>1.5017684858725762</v>
      </c>
      <c r="L31" s="2">
        <v>1.5017684858725762</v>
      </c>
      <c r="M31" s="2">
        <v>1.5017684858725762</v>
      </c>
      <c r="N31" s="2">
        <v>1.5017684858725762</v>
      </c>
      <c r="O31" s="2">
        <v>1.5017684858725762</v>
      </c>
      <c r="P31" s="2">
        <v>1.5017684858725762</v>
      </c>
      <c r="Q31" s="2">
        <v>1.5017684858725762</v>
      </c>
      <c r="R31" s="2">
        <v>1.5017684858725762</v>
      </c>
      <c r="S31" s="2">
        <v>1.5017684858725762</v>
      </c>
      <c r="T31" s="2">
        <v>1.5017684858725762</v>
      </c>
      <c r="U31" s="2">
        <v>1.5017684858725762</v>
      </c>
      <c r="V31" s="2">
        <v>1.5017684858725762</v>
      </c>
      <c r="W31" s="2">
        <v>1.5017684858725762</v>
      </c>
      <c r="X31" s="2">
        <v>1.5017684858725762</v>
      </c>
      <c r="Y31" s="2">
        <v>1.5017684858725762</v>
      </c>
      <c r="Z31" s="2">
        <v>1.5017684858725762</v>
      </c>
      <c r="AA31" s="2">
        <v>1.5017684858725762</v>
      </c>
      <c r="AB31" s="2">
        <v>1.5017684858725762</v>
      </c>
      <c r="AC31" s="2">
        <v>1.5017684858725762</v>
      </c>
      <c r="AD31" s="2">
        <v>1.5017684858725762</v>
      </c>
      <c r="AE31" s="2">
        <v>1.5017684858725762</v>
      </c>
      <c r="AF31" s="2">
        <v>1.5017684858725762</v>
      </c>
      <c r="AG31" s="2">
        <v>1.5017684858725762</v>
      </c>
      <c r="AH31" s="2">
        <v>1.5017684858725762</v>
      </c>
    </row>
    <row r="32" spans="3:34" x14ac:dyDescent="0.25">
      <c r="D32" s="1" t="s">
        <v>6</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row>
    <row r="33" spans="3:34" x14ac:dyDescent="0.25">
      <c r="D33" s="1" t="s">
        <v>7</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row>
    <row r="34" spans="3:34" x14ac:dyDescent="0.25">
      <c r="D34" s="1" t="s">
        <v>8</v>
      </c>
      <c r="E34" s="2">
        <v>1.8406284615881809</v>
      </c>
      <c r="F34" s="2">
        <v>1.8406284615881809</v>
      </c>
      <c r="G34" s="2">
        <v>1.8406284615881809</v>
      </c>
      <c r="H34" s="2">
        <v>1.8406284615881809</v>
      </c>
      <c r="I34" s="2">
        <v>1.8406284615881809</v>
      </c>
      <c r="J34" s="2">
        <v>1.8406284615881809</v>
      </c>
      <c r="K34" s="2">
        <v>1.8406284615881809</v>
      </c>
      <c r="L34" s="2">
        <v>1.8406284615881809</v>
      </c>
      <c r="M34" s="2">
        <v>1.8406284615881809</v>
      </c>
      <c r="N34" s="2">
        <v>1.8406284615881809</v>
      </c>
      <c r="O34" s="2">
        <v>1.8406284615881809</v>
      </c>
      <c r="P34" s="2">
        <v>1.8406284615881809</v>
      </c>
      <c r="Q34" s="2">
        <v>1.8406284615881809</v>
      </c>
      <c r="R34" s="2">
        <v>1.8406284615881809</v>
      </c>
      <c r="S34" s="2">
        <v>1.8406284615881809</v>
      </c>
      <c r="T34" s="2">
        <v>1.8406284615881809</v>
      </c>
      <c r="U34" s="2">
        <v>1.8406284615881809</v>
      </c>
      <c r="V34" s="2">
        <v>1.8406284615881809</v>
      </c>
      <c r="W34" s="2">
        <v>1.8406284615881809</v>
      </c>
      <c r="X34" s="2">
        <v>1.8406284615881809</v>
      </c>
      <c r="Y34" s="2">
        <v>1.8406284615881809</v>
      </c>
      <c r="Z34" s="2">
        <v>1.8406284615881809</v>
      </c>
      <c r="AA34" s="2">
        <v>1.8406284615881809</v>
      </c>
      <c r="AB34" s="2">
        <v>1.8406284615881809</v>
      </c>
      <c r="AC34" s="2">
        <v>1.8406284615881809</v>
      </c>
      <c r="AD34" s="2">
        <v>1.8406284615881809</v>
      </c>
      <c r="AE34" s="2">
        <v>1.8406284615881809</v>
      </c>
      <c r="AF34" s="2">
        <v>1.8406284615881809</v>
      </c>
      <c r="AG34" s="2">
        <v>1.8406284615881809</v>
      </c>
      <c r="AH34" s="2">
        <v>1.8406284615881809</v>
      </c>
    </row>
    <row r="35" spans="3:34" x14ac:dyDescent="0.25">
      <c r="D35" s="1" t="s">
        <v>9</v>
      </c>
      <c r="E35" s="2">
        <v>17.979710250027701</v>
      </c>
      <c r="F35" s="2">
        <v>17.979710250027701</v>
      </c>
      <c r="G35" s="2">
        <v>17.979710250027701</v>
      </c>
      <c r="H35" s="2">
        <v>17.979710250027701</v>
      </c>
      <c r="I35" s="2">
        <v>17.979710250027701</v>
      </c>
      <c r="J35" s="2">
        <v>17.979710250027701</v>
      </c>
      <c r="K35" s="2">
        <v>17.979710250027701</v>
      </c>
      <c r="L35" s="2">
        <v>17.979710250027701</v>
      </c>
      <c r="M35" s="2">
        <v>17.979710250027701</v>
      </c>
      <c r="N35" s="2">
        <v>17.979710250027701</v>
      </c>
      <c r="O35" s="2">
        <v>17.979710250027701</v>
      </c>
      <c r="P35" s="2">
        <v>17.979710250027701</v>
      </c>
      <c r="Q35" s="2">
        <v>17.979710250027701</v>
      </c>
      <c r="R35" s="2">
        <v>17.979710250027701</v>
      </c>
      <c r="S35" s="2">
        <v>17.979710250027701</v>
      </c>
      <c r="T35" s="2">
        <v>17.979710250027701</v>
      </c>
      <c r="U35" s="2">
        <v>17.979710250027701</v>
      </c>
      <c r="V35" s="2">
        <v>17.979710250027701</v>
      </c>
      <c r="W35" s="2">
        <v>17.979710250027701</v>
      </c>
      <c r="X35" s="2">
        <v>17.979710250027701</v>
      </c>
      <c r="Y35" s="2">
        <v>17.979710250027701</v>
      </c>
      <c r="Z35" s="2">
        <v>17.979710250027701</v>
      </c>
      <c r="AA35" s="2">
        <v>17.979710250027701</v>
      </c>
      <c r="AB35" s="2">
        <v>17.979710250027701</v>
      </c>
      <c r="AC35" s="2">
        <v>17.979710250027701</v>
      </c>
      <c r="AD35" s="2">
        <v>17.979710250027701</v>
      </c>
      <c r="AE35" s="2">
        <v>17.979710250027701</v>
      </c>
      <c r="AF35" s="2">
        <v>17.979710250027701</v>
      </c>
      <c r="AG35" s="2">
        <v>17.979710250027701</v>
      </c>
      <c r="AH35" s="2">
        <v>17.979710250027701</v>
      </c>
    </row>
    <row r="36" spans="3:34" x14ac:dyDescent="0.25">
      <c r="D36" s="1" t="s">
        <v>10</v>
      </c>
      <c r="E36" s="2">
        <v>29.893964680465277</v>
      </c>
      <c r="F36" s="2">
        <v>43.776198426354661</v>
      </c>
      <c r="G36" s="2">
        <v>20.722193905817168</v>
      </c>
      <c r="H36" s="2">
        <v>20.722193905817168</v>
      </c>
      <c r="I36" s="2">
        <v>20.722193905817168</v>
      </c>
      <c r="J36" s="2">
        <v>20.722193905817168</v>
      </c>
      <c r="K36" s="2">
        <v>20.722193905817168</v>
      </c>
      <c r="L36" s="2">
        <v>20.722193905817168</v>
      </c>
      <c r="M36" s="2">
        <v>20.722193905817168</v>
      </c>
      <c r="N36" s="2">
        <v>18.838358096197425</v>
      </c>
      <c r="O36" s="2">
        <v>17.896440191387555</v>
      </c>
      <c r="P36" s="2">
        <v>16.954522286577685</v>
      </c>
      <c r="Q36" s="2">
        <v>16.012604381767812</v>
      </c>
      <c r="R36" s="2">
        <v>15.070686476957942</v>
      </c>
      <c r="S36" s="2">
        <v>14.128768572148068</v>
      </c>
      <c r="T36" s="2">
        <v>13.186850667338199</v>
      </c>
      <c r="U36" s="2">
        <v>12.244932762528329</v>
      </c>
      <c r="V36" s="2">
        <v>11.303014857718455</v>
      </c>
      <c r="W36" s="2">
        <v>10.361096952908584</v>
      </c>
      <c r="X36" s="2">
        <v>9.4191790480987123</v>
      </c>
      <c r="Y36" s="2">
        <v>8.4772611432888425</v>
      </c>
      <c r="Z36" s="2">
        <v>7.5353432384789709</v>
      </c>
      <c r="AA36" s="2">
        <v>6.5934253336690993</v>
      </c>
      <c r="AB36" s="2">
        <v>5.6515074288592277</v>
      </c>
      <c r="AC36" s="2">
        <v>4.7095895240493562</v>
      </c>
      <c r="AD36" s="2">
        <v>3.7676716192394855</v>
      </c>
      <c r="AE36" s="2">
        <v>2.8257537144296139</v>
      </c>
      <c r="AF36" s="2">
        <v>1.8838358096197427</v>
      </c>
      <c r="AG36" s="2">
        <v>0.94191790480987136</v>
      </c>
      <c r="AH36" s="2">
        <v>0</v>
      </c>
    </row>
    <row r="37" spans="3:34" x14ac:dyDescent="0.25">
      <c r="C37" s="6"/>
      <c r="D37" s="6" t="s">
        <v>11</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row>
    <row r="38" spans="3:34" x14ac:dyDescent="0.25">
      <c r="C38" s="1" t="s">
        <v>49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3:34" x14ac:dyDescent="0.25">
      <c r="D39" s="1" t="s">
        <v>5</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row>
    <row r="40" spans="3:34" x14ac:dyDescent="0.25">
      <c r="D40" s="1" t="s">
        <v>6</v>
      </c>
      <c r="E40" s="2">
        <v>0</v>
      </c>
      <c r="F40" s="2">
        <v>0.29929159741458911</v>
      </c>
      <c r="G40" s="2">
        <v>1.8836565096952904</v>
      </c>
      <c r="H40" s="2">
        <v>1.8836565096952904</v>
      </c>
      <c r="I40" s="2">
        <v>1.8836565096952904</v>
      </c>
      <c r="J40" s="2">
        <v>7.4238227146814424</v>
      </c>
      <c r="K40" s="2">
        <v>7.4238227146814424</v>
      </c>
      <c r="L40" s="2">
        <v>7.4238227146814424</v>
      </c>
      <c r="M40" s="2">
        <v>7.4238227146814424</v>
      </c>
      <c r="N40" s="2">
        <v>7.4238227146814424</v>
      </c>
      <c r="O40" s="2">
        <v>7.4238227146814424</v>
      </c>
      <c r="P40" s="2">
        <v>7.4238227146814424</v>
      </c>
      <c r="Q40" s="2">
        <v>7.4238227146814424</v>
      </c>
      <c r="R40" s="2">
        <v>7.4238227146814424</v>
      </c>
      <c r="S40" s="2">
        <v>7.4238227146814424</v>
      </c>
      <c r="T40" s="2">
        <v>7.4238227146814424</v>
      </c>
      <c r="U40" s="2">
        <v>7.4238227146814424</v>
      </c>
      <c r="V40" s="2">
        <v>7.4238227146814424</v>
      </c>
      <c r="W40" s="2">
        <v>7.4238227146814424</v>
      </c>
      <c r="X40" s="2">
        <v>7.4238227146814424</v>
      </c>
      <c r="Y40" s="2">
        <v>7.4238227146814424</v>
      </c>
      <c r="Z40" s="2">
        <v>7.4238227146814424</v>
      </c>
      <c r="AA40" s="2">
        <v>7.4238227146814424</v>
      </c>
      <c r="AB40" s="2">
        <v>7.4238227146814424</v>
      </c>
      <c r="AC40" s="2">
        <v>7.4238227146814424</v>
      </c>
      <c r="AD40" s="2">
        <v>7.4238227146814424</v>
      </c>
      <c r="AE40" s="2">
        <v>7.4238227146814424</v>
      </c>
      <c r="AF40" s="2">
        <v>7.4238227146814424</v>
      </c>
      <c r="AG40" s="2">
        <v>7.4238227146814424</v>
      </c>
      <c r="AH40" s="2">
        <v>7.4238227146814424</v>
      </c>
    </row>
    <row r="41" spans="3:34" x14ac:dyDescent="0.25">
      <c r="D41" s="1" t="s">
        <v>8</v>
      </c>
      <c r="E41" s="2">
        <v>0</v>
      </c>
      <c r="F41" s="2">
        <v>21.8059899066482</v>
      </c>
      <c r="G41" s="2">
        <v>21.8059899066482</v>
      </c>
      <c r="H41" s="2">
        <v>21.8059899066482</v>
      </c>
      <c r="I41" s="2">
        <v>21.8059899066482</v>
      </c>
      <c r="J41" s="2">
        <v>21.8059899066482</v>
      </c>
      <c r="K41" s="2">
        <v>21.8059899066482</v>
      </c>
      <c r="L41" s="2">
        <v>21.8059899066482</v>
      </c>
      <c r="M41" s="2">
        <v>21.8059899066482</v>
      </c>
      <c r="N41" s="2">
        <v>21.8059899066482</v>
      </c>
      <c r="O41" s="2">
        <v>21.8059899066482</v>
      </c>
      <c r="P41" s="2">
        <v>21.8059899066482</v>
      </c>
      <c r="Q41" s="2">
        <v>21.8059899066482</v>
      </c>
      <c r="R41" s="2">
        <v>21.8059899066482</v>
      </c>
      <c r="S41" s="2">
        <v>21.8059899066482</v>
      </c>
      <c r="T41" s="2">
        <v>21.8059899066482</v>
      </c>
      <c r="U41" s="2">
        <v>21.8059899066482</v>
      </c>
      <c r="V41" s="2">
        <v>21.8059899066482</v>
      </c>
      <c r="W41" s="2">
        <v>21.8059899066482</v>
      </c>
      <c r="X41" s="2">
        <v>21.8059899066482</v>
      </c>
      <c r="Y41" s="2">
        <v>21.8059899066482</v>
      </c>
      <c r="Z41" s="2">
        <v>21.8059899066482</v>
      </c>
      <c r="AA41" s="2">
        <v>21.8059899066482</v>
      </c>
      <c r="AB41" s="2">
        <v>21.8059899066482</v>
      </c>
      <c r="AC41" s="2">
        <v>21.8059899066482</v>
      </c>
      <c r="AD41" s="2">
        <v>21.8059899066482</v>
      </c>
      <c r="AE41" s="2">
        <v>21.8059899066482</v>
      </c>
      <c r="AF41" s="2">
        <v>21.8059899066482</v>
      </c>
      <c r="AG41" s="2">
        <v>21.8059899066482</v>
      </c>
      <c r="AH41" s="2">
        <v>21.8059899066482</v>
      </c>
    </row>
    <row r="42" spans="3:34" x14ac:dyDescent="0.25">
      <c r="C42" s="6"/>
      <c r="D42" s="6" t="s">
        <v>9</v>
      </c>
      <c r="E42" s="7">
        <v>0</v>
      </c>
      <c r="F42" s="7">
        <v>6.4806350507571544</v>
      </c>
      <c r="G42" s="7">
        <v>6.4806350507571544</v>
      </c>
      <c r="H42" s="7">
        <v>6.4806350507571544</v>
      </c>
      <c r="I42" s="7">
        <v>6.4806350507571544</v>
      </c>
      <c r="J42" s="7">
        <v>6.4806350507571544</v>
      </c>
      <c r="K42" s="7">
        <v>6.4806350507571544</v>
      </c>
      <c r="L42" s="7">
        <v>6.4806350507571544</v>
      </c>
      <c r="M42" s="7">
        <v>6.4806350507571544</v>
      </c>
      <c r="N42" s="7">
        <v>6.4806350507571544</v>
      </c>
      <c r="O42" s="7">
        <v>6.4806350507571544</v>
      </c>
      <c r="P42" s="7">
        <v>6.4806350507571544</v>
      </c>
      <c r="Q42" s="7">
        <v>6.4806350507571544</v>
      </c>
      <c r="R42" s="7">
        <v>6.4806350507571544</v>
      </c>
      <c r="S42" s="7">
        <v>6.4806350507571544</v>
      </c>
      <c r="T42" s="7">
        <v>6.4806350507571544</v>
      </c>
      <c r="U42" s="7">
        <v>6.4806350507571544</v>
      </c>
      <c r="V42" s="7">
        <v>6.4806350507571544</v>
      </c>
      <c r="W42" s="7">
        <v>6.4806350507571544</v>
      </c>
      <c r="X42" s="7">
        <v>6.4806350507571544</v>
      </c>
      <c r="Y42" s="7">
        <v>6.4806350507571544</v>
      </c>
      <c r="Z42" s="7">
        <v>6.4806350507571544</v>
      </c>
      <c r="AA42" s="7">
        <v>6.4806350507571544</v>
      </c>
      <c r="AB42" s="7">
        <v>6.4806350507571544</v>
      </c>
      <c r="AC42" s="7">
        <v>6.4806350507571544</v>
      </c>
      <c r="AD42" s="7">
        <v>6.4806350507571544</v>
      </c>
      <c r="AE42" s="7">
        <v>6.4806350507571544</v>
      </c>
      <c r="AF42" s="7">
        <v>6.4806350507571544</v>
      </c>
      <c r="AG42" s="7">
        <v>6.4806350507571544</v>
      </c>
      <c r="AH42" s="7">
        <v>6.4806350507571544</v>
      </c>
    </row>
    <row r="43" spans="3:34" x14ac:dyDescent="0.25">
      <c r="C43" s="1" t="s">
        <v>50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3:34" x14ac:dyDescent="0.25">
      <c r="D44" s="1" t="s">
        <v>14</v>
      </c>
      <c r="E44" s="2">
        <v>0</v>
      </c>
      <c r="F44" s="2">
        <v>8.4576661680517071E-2</v>
      </c>
      <c r="G44" s="2">
        <v>5.0000000000000009</v>
      </c>
      <c r="H44" s="2">
        <v>5.0000000000000009</v>
      </c>
      <c r="I44" s="2">
        <v>5.0000000000000009</v>
      </c>
      <c r="J44" s="2">
        <v>5.0000000000000009</v>
      </c>
      <c r="K44" s="2">
        <v>5.0000000000000009</v>
      </c>
      <c r="L44" s="2">
        <v>5.0000000000000009</v>
      </c>
      <c r="M44" s="2">
        <v>5.0000000000000009</v>
      </c>
      <c r="N44" s="2">
        <v>5.0000000000000009</v>
      </c>
      <c r="O44" s="2">
        <v>5.0000000000000009</v>
      </c>
      <c r="P44" s="2">
        <v>4.5833333333333339</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row>
    <row r="45" spans="3:34" x14ac:dyDescent="0.25">
      <c r="D45" s="1" t="s">
        <v>15</v>
      </c>
      <c r="E45" s="2">
        <v>0</v>
      </c>
      <c r="F45" s="2">
        <v>0</v>
      </c>
      <c r="G45" s="2">
        <v>1.5</v>
      </c>
      <c r="H45" s="2">
        <v>4.5000000000000009</v>
      </c>
      <c r="I45" s="2">
        <v>4.5000000000000009</v>
      </c>
      <c r="J45" s="2">
        <v>0</v>
      </c>
      <c r="K45" s="2">
        <v>0</v>
      </c>
      <c r="L45" s="2">
        <v>0</v>
      </c>
      <c r="M45" s="2">
        <v>0</v>
      </c>
      <c r="N45" s="2">
        <v>0</v>
      </c>
      <c r="O45" s="2">
        <v>0</v>
      </c>
      <c r="P45" s="2">
        <v>0</v>
      </c>
      <c r="Q45" s="2">
        <v>0</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row>
    <row r="46" spans="3:34" x14ac:dyDescent="0.25">
      <c r="D46" s="1" t="s">
        <v>16</v>
      </c>
      <c r="E46" s="2">
        <v>0</v>
      </c>
      <c r="F46" s="2">
        <v>0</v>
      </c>
      <c r="G46" s="2">
        <v>4.3749999999999991</v>
      </c>
      <c r="H46" s="2">
        <v>7.4999999999999982</v>
      </c>
      <c r="I46" s="2">
        <v>7.4999999999999982</v>
      </c>
      <c r="J46" s="2">
        <v>3.125</v>
      </c>
      <c r="K46" s="2">
        <v>0</v>
      </c>
      <c r="L46" s="2">
        <v>0</v>
      </c>
      <c r="M46" s="2">
        <v>0</v>
      </c>
      <c r="N46" s="2">
        <v>0</v>
      </c>
      <c r="O46" s="2">
        <v>0</v>
      </c>
      <c r="P46" s="2">
        <v>0</v>
      </c>
      <c r="Q46" s="2">
        <v>0</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row>
    <row r="47" spans="3:34" x14ac:dyDescent="0.25">
      <c r="D47" s="1" t="s">
        <v>17</v>
      </c>
      <c r="E47" s="2">
        <v>0</v>
      </c>
      <c r="F47" s="2">
        <v>0</v>
      </c>
      <c r="G47" s="2">
        <v>0.83333333333333337</v>
      </c>
      <c r="H47" s="2">
        <v>5.0000000000000009</v>
      </c>
      <c r="I47" s="2">
        <v>5.0000000000000009</v>
      </c>
      <c r="J47" s="2">
        <v>4.166666666666667</v>
      </c>
      <c r="K47" s="2">
        <v>0</v>
      </c>
      <c r="L47" s="2">
        <v>0</v>
      </c>
      <c r="M47" s="2">
        <v>0</v>
      </c>
      <c r="N47" s="2">
        <v>0</v>
      </c>
      <c r="O47" s="2">
        <v>0</v>
      </c>
      <c r="P47" s="2">
        <v>0</v>
      </c>
      <c r="Q47" s="2">
        <v>0</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row>
    <row r="48" spans="3:34" x14ac:dyDescent="0.25">
      <c r="D48" s="1" t="s">
        <v>18</v>
      </c>
      <c r="E48" s="2">
        <v>0</v>
      </c>
      <c r="F48" s="2">
        <v>0</v>
      </c>
      <c r="G48" s="2">
        <v>0</v>
      </c>
      <c r="H48" s="2">
        <v>5.0000000000000009</v>
      </c>
      <c r="I48" s="2">
        <v>5.0000000000000009</v>
      </c>
      <c r="J48" s="2">
        <v>5.0000000000000009</v>
      </c>
      <c r="K48" s="2">
        <v>5.0000000000000009</v>
      </c>
      <c r="L48" s="2">
        <v>5.0000000000000009</v>
      </c>
      <c r="M48" s="2">
        <v>5.0000000000000009</v>
      </c>
      <c r="N48" s="2">
        <v>5.0000000000000009</v>
      </c>
      <c r="O48" s="2">
        <v>5.0000000000000009</v>
      </c>
      <c r="P48" s="2">
        <v>0</v>
      </c>
      <c r="Q48" s="2">
        <v>0</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row>
    <row r="49" spans="3:34" x14ac:dyDescent="0.25">
      <c r="D49" s="1" t="s">
        <v>19</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row>
    <row r="50" spans="3:34" x14ac:dyDescent="0.25">
      <c r="D50" s="1" t="s">
        <v>20</v>
      </c>
      <c r="E50" s="2">
        <v>0</v>
      </c>
      <c r="F50" s="2">
        <v>0</v>
      </c>
      <c r="G50" s="2">
        <v>5</v>
      </c>
      <c r="H50" s="2">
        <v>10.000000000000002</v>
      </c>
      <c r="I50" s="2">
        <v>10.000000000000002</v>
      </c>
      <c r="J50" s="2">
        <v>10.000000000000002</v>
      </c>
      <c r="K50" s="2">
        <v>10.000000000000002</v>
      </c>
      <c r="L50" s="2">
        <v>10.000000000000002</v>
      </c>
      <c r="M50" s="2">
        <v>10.000000000000002</v>
      </c>
      <c r="N50" s="2">
        <v>10.000000000000002</v>
      </c>
      <c r="O50" s="2">
        <v>10.000000000000002</v>
      </c>
      <c r="P50" s="2">
        <v>10.000000000000002</v>
      </c>
      <c r="Q50" s="2">
        <v>5</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row>
    <row r="51" spans="3:34" x14ac:dyDescent="0.25">
      <c r="D51" s="1" t="s">
        <v>21</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row>
    <row r="52" spans="3:34" x14ac:dyDescent="0.25">
      <c r="C52" s="6"/>
      <c r="D52" s="6" t="s">
        <v>22</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row>
    <row r="53" spans="3:34" x14ac:dyDescent="0.25">
      <c r="C53" s="1" t="s">
        <v>51</v>
      </c>
      <c r="D53" s="1" t="s">
        <v>23</v>
      </c>
      <c r="E53" s="2">
        <v>0</v>
      </c>
      <c r="F53" s="2">
        <v>0</v>
      </c>
      <c r="G53" s="2">
        <v>0</v>
      </c>
      <c r="H53" s="2">
        <v>0</v>
      </c>
      <c r="I53" s="2">
        <v>0</v>
      </c>
      <c r="J53" s="2">
        <v>10.999999999999998</v>
      </c>
      <c r="K53" s="2">
        <v>10.999999999999998</v>
      </c>
      <c r="L53" s="2">
        <v>10.999999999999998</v>
      </c>
      <c r="M53" s="2">
        <v>10.999999999999998</v>
      </c>
      <c r="N53" s="2">
        <v>10.999999999999998</v>
      </c>
      <c r="O53" s="2">
        <v>10.999999999999998</v>
      </c>
      <c r="P53" s="2">
        <v>10.999999999999998</v>
      </c>
      <c r="Q53" s="2">
        <v>10.999999999999998</v>
      </c>
      <c r="R53" s="2">
        <v>10.999999999999998</v>
      </c>
      <c r="S53" s="2">
        <v>10.999999999999998</v>
      </c>
      <c r="T53" s="2">
        <v>10.999999999999998</v>
      </c>
      <c r="U53" s="2">
        <v>10.999999999999998</v>
      </c>
      <c r="V53" s="2">
        <v>10.999999999999998</v>
      </c>
      <c r="W53" s="2">
        <v>10.999999999999998</v>
      </c>
      <c r="X53" s="2">
        <v>10.999999999999998</v>
      </c>
      <c r="Y53" s="2">
        <v>10.999999999999998</v>
      </c>
      <c r="Z53" s="2">
        <v>10.999999999999998</v>
      </c>
      <c r="AA53" s="2">
        <v>10.999999999999998</v>
      </c>
      <c r="AB53" s="2">
        <v>10.999999999999998</v>
      </c>
      <c r="AC53" s="2">
        <v>10.999999999999998</v>
      </c>
      <c r="AD53" s="2">
        <v>0</v>
      </c>
      <c r="AE53" s="2">
        <v>0</v>
      </c>
      <c r="AF53" s="2">
        <v>0</v>
      </c>
      <c r="AG53" s="2">
        <v>0</v>
      </c>
      <c r="AH53" s="2">
        <v>0</v>
      </c>
    </row>
    <row r="54" spans="3:34" x14ac:dyDescent="0.25">
      <c r="D54" s="1" t="s">
        <v>24</v>
      </c>
      <c r="E54" s="2">
        <v>0</v>
      </c>
      <c r="F54" s="2">
        <v>0</v>
      </c>
      <c r="G54" s="2">
        <v>0</v>
      </c>
      <c r="H54" s="2">
        <v>0</v>
      </c>
      <c r="I54" s="2">
        <v>0</v>
      </c>
      <c r="J54" s="2">
        <v>0</v>
      </c>
      <c r="K54" s="2">
        <v>10.000000000000002</v>
      </c>
      <c r="L54" s="2">
        <v>10.000000000000002</v>
      </c>
      <c r="M54" s="2">
        <v>10.000000000000002</v>
      </c>
      <c r="N54" s="2">
        <v>10.000000000000002</v>
      </c>
      <c r="O54" s="2">
        <v>10.000000000000002</v>
      </c>
      <c r="P54" s="2">
        <v>10.000000000000002</v>
      </c>
      <c r="Q54" s="2">
        <v>10.000000000000002</v>
      </c>
      <c r="R54" s="2">
        <v>10.000000000000002</v>
      </c>
      <c r="S54" s="2">
        <v>10.000000000000002</v>
      </c>
      <c r="T54" s="2">
        <v>10.000000000000002</v>
      </c>
      <c r="U54" s="2">
        <v>10.000000000000002</v>
      </c>
      <c r="V54" s="2">
        <v>10.000000000000002</v>
      </c>
      <c r="W54" s="2">
        <v>10.000000000000002</v>
      </c>
      <c r="X54" s="2">
        <v>10.000000000000002</v>
      </c>
      <c r="Y54" s="2">
        <v>10.000000000000002</v>
      </c>
      <c r="Z54" s="2">
        <v>10.000000000000002</v>
      </c>
      <c r="AA54" s="2">
        <v>10.000000000000002</v>
      </c>
      <c r="AB54" s="2">
        <v>10.000000000000002</v>
      </c>
      <c r="AC54" s="2">
        <v>10.000000000000002</v>
      </c>
      <c r="AD54" s="2">
        <v>10.000000000000002</v>
      </c>
      <c r="AE54" s="2">
        <v>0</v>
      </c>
      <c r="AF54" s="2">
        <v>0</v>
      </c>
      <c r="AG54" s="2">
        <v>0</v>
      </c>
      <c r="AH54" s="2">
        <v>0</v>
      </c>
    </row>
    <row r="55" spans="3:34" x14ac:dyDescent="0.25">
      <c r="C55" s="6"/>
      <c r="D55" s="6" t="s">
        <v>25</v>
      </c>
      <c r="E55" s="7">
        <v>0</v>
      </c>
      <c r="F55" s="7">
        <v>0</v>
      </c>
      <c r="G55" s="7">
        <v>0</v>
      </c>
      <c r="H55" s="7">
        <v>0</v>
      </c>
      <c r="I55" s="7">
        <v>0</v>
      </c>
      <c r="J55" s="7">
        <v>0</v>
      </c>
      <c r="K55" s="7">
        <v>13</v>
      </c>
      <c r="L55" s="7">
        <v>13</v>
      </c>
      <c r="M55" s="7">
        <v>13</v>
      </c>
      <c r="N55" s="7">
        <v>13</v>
      </c>
      <c r="O55" s="7">
        <v>13</v>
      </c>
      <c r="P55" s="7">
        <v>13</v>
      </c>
      <c r="Q55" s="7">
        <v>13</v>
      </c>
      <c r="R55" s="7">
        <v>13</v>
      </c>
      <c r="S55" s="7">
        <v>13</v>
      </c>
      <c r="T55" s="7">
        <v>13</v>
      </c>
      <c r="U55" s="7">
        <v>13</v>
      </c>
      <c r="V55" s="7">
        <v>13</v>
      </c>
      <c r="W55" s="7">
        <v>13</v>
      </c>
      <c r="X55" s="7">
        <v>13</v>
      </c>
      <c r="Y55" s="7">
        <v>13</v>
      </c>
      <c r="Z55" s="7">
        <v>13</v>
      </c>
      <c r="AA55" s="7">
        <v>13</v>
      </c>
      <c r="AB55" s="7">
        <v>13</v>
      </c>
      <c r="AC55" s="7">
        <v>13</v>
      </c>
      <c r="AD55" s="7">
        <v>13</v>
      </c>
      <c r="AE55" s="7">
        <v>0</v>
      </c>
      <c r="AF55" s="7">
        <v>0</v>
      </c>
      <c r="AG55" s="7">
        <v>0</v>
      </c>
      <c r="AH55" s="7">
        <v>0</v>
      </c>
    </row>
    <row r="56" spans="3:34" x14ac:dyDescent="0.25">
      <c r="C56" s="1" t="s">
        <v>12</v>
      </c>
      <c r="D56" s="1" t="s">
        <v>1</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row>
    <row r="57" spans="3:34" x14ac:dyDescent="0.25">
      <c r="D57" s="1" t="s">
        <v>2</v>
      </c>
      <c r="E57" s="2">
        <v>-0.64500405548199446</v>
      </c>
      <c r="F57" s="2">
        <v>-4.0508832779385964</v>
      </c>
      <c r="G57" s="2">
        <v>-4.0508832779385981</v>
      </c>
      <c r="H57" s="2">
        <v>-4.0508832779385981</v>
      </c>
      <c r="I57" s="2">
        <v>-4.0508832779385981</v>
      </c>
      <c r="J57" s="2">
        <v>-4.0508832779385981</v>
      </c>
      <c r="K57" s="2">
        <v>-4.0508832779385981</v>
      </c>
      <c r="L57" s="2">
        <v>-4.0508832779385981</v>
      </c>
      <c r="M57" s="2">
        <v>-4.0508832779385981</v>
      </c>
      <c r="N57" s="2">
        <v>-4.0508832779385981</v>
      </c>
      <c r="O57" s="2">
        <v>-4.0508832779385981</v>
      </c>
      <c r="P57" s="2">
        <v>-4.0508832779385981</v>
      </c>
      <c r="Q57" s="2">
        <v>-4.0508832779385981</v>
      </c>
      <c r="R57" s="2">
        <v>-4.0508832779385981</v>
      </c>
      <c r="S57" s="2">
        <v>-4.0508832779385981</v>
      </c>
      <c r="T57" s="2">
        <v>-4.0508832779385981</v>
      </c>
      <c r="U57" s="2">
        <v>-4.0508832779385981</v>
      </c>
      <c r="V57" s="2">
        <v>-4.0508832779385981</v>
      </c>
      <c r="W57" s="2">
        <v>-4.0508832779385981</v>
      </c>
      <c r="X57" s="2">
        <v>-4.0508832779385981</v>
      </c>
      <c r="Y57" s="2">
        <v>-4.0508832779385981</v>
      </c>
      <c r="Z57" s="2">
        <v>-4.0508832779385981</v>
      </c>
      <c r="AA57" s="2">
        <v>-4.0508832779385981</v>
      </c>
      <c r="AB57" s="2">
        <v>-4.0508832779385981</v>
      </c>
      <c r="AC57" s="2">
        <v>-4.0508832779385981</v>
      </c>
      <c r="AD57" s="2">
        <v>-4.0508832779385981</v>
      </c>
      <c r="AE57" s="2">
        <v>-4.0508832779385981</v>
      </c>
      <c r="AF57" s="2">
        <v>-4.0508832779385981</v>
      </c>
      <c r="AG57" s="2">
        <v>-4.0508832779385981</v>
      </c>
      <c r="AH57" s="2">
        <v>-4.0508832779385981</v>
      </c>
    </row>
    <row r="58" spans="3:34" x14ac:dyDescent="0.25">
      <c r="D58" s="1" t="s">
        <v>3</v>
      </c>
      <c r="E58" s="2">
        <v>-44.833230792059091</v>
      </c>
      <c r="F58" s="2">
        <v>-26.183968316905823</v>
      </c>
      <c r="G58" s="2">
        <v>-17.950138504155124</v>
      </c>
      <c r="H58" s="2">
        <v>-17.950138504155124</v>
      </c>
      <c r="I58" s="2">
        <v>-17.950138504155124</v>
      </c>
      <c r="J58" s="2">
        <v>-17.950138504155124</v>
      </c>
      <c r="K58" s="2">
        <v>-17.950138504155124</v>
      </c>
      <c r="L58" s="2">
        <v>-17.950138504155124</v>
      </c>
      <c r="M58" s="2">
        <v>-17.950138504155124</v>
      </c>
      <c r="N58" s="2">
        <v>-17.950138504155124</v>
      </c>
      <c r="O58" s="2">
        <v>-17.950138504155124</v>
      </c>
      <c r="P58" s="2">
        <v>-17.950138504155124</v>
      </c>
      <c r="Q58" s="2">
        <v>-17.950138504155124</v>
      </c>
      <c r="R58" s="2">
        <v>-17.950138504155124</v>
      </c>
      <c r="S58" s="2">
        <v>-17.950138504155124</v>
      </c>
      <c r="T58" s="2">
        <v>-17.950138504155124</v>
      </c>
      <c r="U58" s="2">
        <v>-17.950138504155124</v>
      </c>
      <c r="V58" s="2">
        <v>-17.950138504155124</v>
      </c>
      <c r="W58" s="2">
        <v>-17.950138504155124</v>
      </c>
      <c r="X58" s="2">
        <v>-17.950138504155124</v>
      </c>
      <c r="Y58" s="2">
        <v>-17.950138504155124</v>
      </c>
      <c r="Z58" s="2">
        <v>-17.950138504155124</v>
      </c>
      <c r="AA58" s="2">
        <v>-17.950138504155124</v>
      </c>
      <c r="AB58" s="2">
        <v>-17.950138504155124</v>
      </c>
      <c r="AC58" s="2">
        <v>-17.950138504155124</v>
      </c>
      <c r="AD58" s="2">
        <v>-17.950138504155124</v>
      </c>
      <c r="AE58" s="2">
        <v>-17.950138504155124</v>
      </c>
      <c r="AF58" s="2">
        <v>-17.950138504155124</v>
      </c>
      <c r="AG58" s="2">
        <v>-17.950138504155124</v>
      </c>
      <c r="AH58" s="2">
        <v>-17.950138504155124</v>
      </c>
    </row>
    <row r="59" spans="3:34" x14ac:dyDescent="0.25">
      <c r="D59" s="1" t="s">
        <v>4</v>
      </c>
      <c r="E59" s="2">
        <v>-2.7573338697159744</v>
      </c>
      <c r="F59" s="2">
        <v>-7.5486201409972313</v>
      </c>
      <c r="G59" s="2">
        <v>-11.0803324099723</v>
      </c>
      <c r="H59" s="2">
        <v>-11.0803324099723</v>
      </c>
      <c r="I59" s="2">
        <v>-11.0803324099723</v>
      </c>
      <c r="J59" s="2">
        <v>-11.0803324099723</v>
      </c>
      <c r="K59" s="2">
        <v>-11.0803324099723</v>
      </c>
      <c r="L59" s="2">
        <v>-11.0803324099723</v>
      </c>
      <c r="M59" s="2">
        <v>-11.0803324099723</v>
      </c>
      <c r="N59" s="2">
        <v>-11.0803324099723</v>
      </c>
      <c r="O59" s="2">
        <v>-11.0803324099723</v>
      </c>
      <c r="P59" s="2">
        <v>-11.0803324099723</v>
      </c>
      <c r="Q59" s="2">
        <v>-11.0803324099723</v>
      </c>
      <c r="R59" s="2">
        <v>-11.0803324099723</v>
      </c>
      <c r="S59" s="2">
        <v>-11.0803324099723</v>
      </c>
      <c r="T59" s="2">
        <v>-11.0803324099723</v>
      </c>
      <c r="U59" s="2">
        <v>-11.0803324099723</v>
      </c>
      <c r="V59" s="2">
        <v>-11.0803324099723</v>
      </c>
      <c r="W59" s="2">
        <v>-11.0803324099723</v>
      </c>
      <c r="X59" s="2">
        <v>-11.0803324099723</v>
      </c>
      <c r="Y59" s="2">
        <v>-11.0803324099723</v>
      </c>
      <c r="Z59" s="2">
        <v>-11.0803324099723</v>
      </c>
      <c r="AA59" s="2">
        <v>-11.0803324099723</v>
      </c>
      <c r="AB59" s="2">
        <v>-11.0803324099723</v>
      </c>
      <c r="AC59" s="2">
        <v>-11.0803324099723</v>
      </c>
      <c r="AD59" s="2">
        <v>-11.0803324099723</v>
      </c>
      <c r="AE59" s="2">
        <v>-11.0803324099723</v>
      </c>
      <c r="AF59" s="2">
        <v>-11.0803324099723</v>
      </c>
      <c r="AG59" s="2">
        <v>-11.0803324099723</v>
      </c>
      <c r="AH59" s="2">
        <v>-11.0803324099723</v>
      </c>
    </row>
    <row r="60" spans="3:34" x14ac:dyDescent="0.25">
      <c r="D60" s="1" t="s">
        <v>5</v>
      </c>
      <c r="E60" s="2">
        <v>-3.0879183903091416</v>
      </c>
      <c r="F60" s="2">
        <v>-3.0554309121927057</v>
      </c>
      <c r="G60" s="2">
        <v>-3.0554309121927048</v>
      </c>
      <c r="H60" s="2">
        <v>-3.0554309121927048</v>
      </c>
      <c r="I60" s="2">
        <v>-3.0554309121927048</v>
      </c>
      <c r="J60" s="2">
        <v>-3.0554309121927048</v>
      </c>
      <c r="K60" s="2">
        <v>-3.0554309121927048</v>
      </c>
      <c r="L60" s="2">
        <v>-3.0554309121927048</v>
      </c>
      <c r="M60" s="2">
        <v>-3.0554309121927048</v>
      </c>
      <c r="N60" s="2">
        <v>-3.0554309121927048</v>
      </c>
      <c r="O60" s="2">
        <v>-3.0554309121927048</v>
      </c>
      <c r="P60" s="2">
        <v>-3.0554309121927048</v>
      </c>
      <c r="Q60" s="2">
        <v>-3.0554309121927048</v>
      </c>
      <c r="R60" s="2">
        <v>-3.0554309121927048</v>
      </c>
      <c r="S60" s="2">
        <v>-3.0554309121927048</v>
      </c>
      <c r="T60" s="2">
        <v>-3.0554309121927048</v>
      </c>
      <c r="U60" s="2">
        <v>-3.0554309121927048</v>
      </c>
      <c r="V60" s="2">
        <v>-3.0554309121927048</v>
      </c>
      <c r="W60" s="2">
        <v>-3.0554309121927048</v>
      </c>
      <c r="X60" s="2">
        <v>-3.0554309121927048</v>
      </c>
      <c r="Y60" s="2">
        <v>-3.0554309121927048</v>
      </c>
      <c r="Z60" s="2">
        <v>-3.0554309121927048</v>
      </c>
      <c r="AA60" s="2">
        <v>-3.0554309121927048</v>
      </c>
      <c r="AB60" s="2">
        <v>-3.0554309121927048</v>
      </c>
      <c r="AC60" s="2">
        <v>-3.0554309121927048</v>
      </c>
      <c r="AD60" s="2">
        <v>-3.0554309121927048</v>
      </c>
      <c r="AE60" s="2">
        <v>-3.0554309121927048</v>
      </c>
      <c r="AF60" s="2">
        <v>-3.0554309121927048</v>
      </c>
      <c r="AG60" s="2">
        <v>-3.0554309121927048</v>
      </c>
      <c r="AH60" s="2">
        <v>-3.0554309121927048</v>
      </c>
    </row>
    <row r="61" spans="3:34" x14ac:dyDescent="0.25">
      <c r="D61" s="1" t="s">
        <v>6</v>
      </c>
      <c r="E61" s="2">
        <v>-6.1035198505078467</v>
      </c>
      <c r="F61" s="2">
        <v>-1.3241547998153278</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row>
    <row r="62" spans="3:34" x14ac:dyDescent="0.25">
      <c r="D62" s="1" t="s">
        <v>7</v>
      </c>
      <c r="E62" s="2">
        <v>-0.1642065968695291</v>
      </c>
      <c r="F62" s="2">
        <v>-3.663653496306556E-3</v>
      </c>
      <c r="G62" s="2">
        <v>-3.663653496306556E-3</v>
      </c>
      <c r="H62" s="2">
        <v>-3.663653496306556E-3</v>
      </c>
      <c r="I62" s="2">
        <v>-3.663653496306556E-3</v>
      </c>
      <c r="J62" s="2">
        <v>-3.663653496306556E-3</v>
      </c>
      <c r="K62" s="2">
        <v>-3.663653496306556E-3</v>
      </c>
      <c r="L62" s="2">
        <v>-3.663653496306556E-3</v>
      </c>
      <c r="M62" s="2">
        <v>-3.663653496306556E-3</v>
      </c>
      <c r="N62" s="2">
        <v>-3.663653496306556E-3</v>
      </c>
      <c r="O62" s="2">
        <v>-3.663653496306556E-3</v>
      </c>
      <c r="P62" s="2">
        <v>-3.663653496306556E-3</v>
      </c>
      <c r="Q62" s="2">
        <v>-3.663653496306556E-3</v>
      </c>
      <c r="R62" s="2">
        <v>-3.663653496306556E-3</v>
      </c>
      <c r="S62" s="2">
        <v>-3.663653496306556E-3</v>
      </c>
      <c r="T62" s="2">
        <v>-3.663653496306556E-3</v>
      </c>
      <c r="U62" s="2">
        <v>-3.663653496306556E-3</v>
      </c>
      <c r="V62" s="2">
        <v>-3.663653496306556E-3</v>
      </c>
      <c r="W62" s="2">
        <v>-3.663653496306556E-3</v>
      </c>
      <c r="X62" s="2">
        <v>-3.663653496306556E-3</v>
      </c>
      <c r="Y62" s="2">
        <v>-3.663653496306556E-3</v>
      </c>
      <c r="Z62" s="2">
        <v>-3.663653496306556E-3</v>
      </c>
      <c r="AA62" s="2">
        <v>-3.663653496306556E-3</v>
      </c>
      <c r="AB62" s="2">
        <v>-3.663653496306556E-3</v>
      </c>
      <c r="AC62" s="2">
        <v>-3.663653496306556E-3</v>
      </c>
      <c r="AD62" s="2">
        <v>-3.663653496306556E-3</v>
      </c>
      <c r="AE62" s="2">
        <v>-3.663653496306556E-3</v>
      </c>
      <c r="AF62" s="2">
        <v>-3.663653496306556E-3</v>
      </c>
      <c r="AG62" s="2">
        <v>-3.663653496306556E-3</v>
      </c>
      <c r="AH62" s="2">
        <v>-3.663653496306556E-3</v>
      </c>
    </row>
    <row r="63" spans="3:34" x14ac:dyDescent="0.25">
      <c r="D63" s="1" t="s">
        <v>8</v>
      </c>
      <c r="E63" s="2">
        <v>-1.0945295744228993</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row>
    <row r="64" spans="3:34" x14ac:dyDescent="0.25">
      <c r="D64" s="1" t="s">
        <v>9</v>
      </c>
      <c r="E64" s="2">
        <v>-8.0953031952077552</v>
      </c>
      <c r="F64" s="2">
        <v>-2.6143587253277936</v>
      </c>
      <c r="G64" s="2">
        <v>-2.6143587253277927</v>
      </c>
      <c r="H64" s="2">
        <v>-2.6143587253277927</v>
      </c>
      <c r="I64" s="2">
        <v>-2.6143587253277927</v>
      </c>
      <c r="J64" s="2">
        <v>-2.6143587253277927</v>
      </c>
      <c r="K64" s="2">
        <v>-2.6143587253277927</v>
      </c>
      <c r="L64" s="2">
        <v>-2.6143587253277927</v>
      </c>
      <c r="M64" s="2">
        <v>-2.6143587253277927</v>
      </c>
      <c r="N64" s="2">
        <v>-2.6143587253277927</v>
      </c>
      <c r="O64" s="2">
        <v>-2.6143587253277927</v>
      </c>
      <c r="P64" s="2">
        <v>-2.6143587253277927</v>
      </c>
      <c r="Q64" s="2">
        <v>-2.6143587253277927</v>
      </c>
      <c r="R64" s="2">
        <v>-2.6143587253277927</v>
      </c>
      <c r="S64" s="2">
        <v>-2.6143587253277927</v>
      </c>
      <c r="T64" s="2">
        <v>-2.6143587253277927</v>
      </c>
      <c r="U64" s="2">
        <v>-2.6143587253277927</v>
      </c>
      <c r="V64" s="2">
        <v>-2.6143587253277927</v>
      </c>
      <c r="W64" s="2">
        <v>-2.6143587253277927</v>
      </c>
      <c r="X64" s="2">
        <v>-2.6143587253277927</v>
      </c>
      <c r="Y64" s="2">
        <v>-2.6143587253277927</v>
      </c>
      <c r="Z64" s="2">
        <v>-2.6143587253277927</v>
      </c>
      <c r="AA64" s="2">
        <v>-2.6143587253277927</v>
      </c>
      <c r="AB64" s="2">
        <v>-2.6143587253277927</v>
      </c>
      <c r="AC64" s="2">
        <v>-2.6143587253277927</v>
      </c>
      <c r="AD64" s="2">
        <v>-2.6143587253277927</v>
      </c>
      <c r="AE64" s="2">
        <v>-2.6143587253277927</v>
      </c>
      <c r="AF64" s="2">
        <v>-2.6143587253277927</v>
      </c>
      <c r="AG64" s="2">
        <v>-2.6143587253277927</v>
      </c>
      <c r="AH64" s="2">
        <v>-2.6143587253277927</v>
      </c>
    </row>
    <row r="65" spans="3:34" x14ac:dyDescent="0.25">
      <c r="D65" s="1" t="s">
        <v>10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row>
    <row r="66" spans="3:34" x14ac:dyDescent="0.25">
      <c r="C66" s="6"/>
      <c r="D66" s="6" t="s">
        <v>11</v>
      </c>
      <c r="E66" s="7">
        <v>-2.4725647290858728</v>
      </c>
      <c r="F66" s="7">
        <v>-1.9622870901200371</v>
      </c>
      <c r="G66" s="7">
        <v>-1.9622870901200367</v>
      </c>
      <c r="H66" s="7">
        <v>-1.9622870901200367</v>
      </c>
      <c r="I66" s="7">
        <v>-1.9622870901200367</v>
      </c>
      <c r="J66" s="7">
        <v>-1.9622870901200367</v>
      </c>
      <c r="K66" s="7">
        <v>-1.9622870901200367</v>
      </c>
      <c r="L66" s="7">
        <v>-1.9622870901200367</v>
      </c>
      <c r="M66" s="7">
        <v>-1.9622870901200367</v>
      </c>
      <c r="N66" s="7">
        <v>-1.9622870901200367</v>
      </c>
      <c r="O66" s="7">
        <v>-1.9622870901200367</v>
      </c>
      <c r="P66" s="7">
        <v>-1.9622870901200367</v>
      </c>
      <c r="Q66" s="7">
        <v>-1.9622870901200367</v>
      </c>
      <c r="R66" s="7">
        <v>-1.9622870901200367</v>
      </c>
      <c r="S66" s="7">
        <v>-1.9622870901200367</v>
      </c>
      <c r="T66" s="7">
        <v>-1.9622870901200367</v>
      </c>
      <c r="U66" s="7">
        <v>-1.9622870901200367</v>
      </c>
      <c r="V66" s="7">
        <v>-1.9622870901200367</v>
      </c>
      <c r="W66" s="7">
        <v>-1.9622870901200367</v>
      </c>
      <c r="X66" s="7">
        <v>-1.9622870901200367</v>
      </c>
      <c r="Y66" s="7">
        <v>-1.9622870901200367</v>
      </c>
      <c r="Z66" s="7">
        <v>-1.9622870901200367</v>
      </c>
      <c r="AA66" s="7">
        <v>-1.9622870901200367</v>
      </c>
      <c r="AB66" s="7">
        <v>-1.9622870901200367</v>
      </c>
      <c r="AC66" s="7">
        <v>-1.9622870901200367</v>
      </c>
      <c r="AD66" s="7">
        <v>-1.9622870901200367</v>
      </c>
      <c r="AE66" s="7">
        <v>-1.9622870901200367</v>
      </c>
      <c r="AF66" s="7">
        <v>-1.9622870901200367</v>
      </c>
      <c r="AG66" s="7">
        <v>-1.9622870901200367</v>
      </c>
      <c r="AH66" s="7">
        <v>-1.9622870901200367</v>
      </c>
    </row>
    <row r="67" spans="3:34" x14ac:dyDescent="0.25">
      <c r="C67" s="1" t="s">
        <v>26</v>
      </c>
      <c r="D67" s="1" t="s">
        <v>27</v>
      </c>
      <c r="E67" s="2">
        <v>4.3254000000000001</v>
      </c>
      <c r="F67" s="2">
        <v>4.2400019736842101</v>
      </c>
      <c r="G67" s="2">
        <v>3.9861398428279085</v>
      </c>
      <c r="H67" s="2">
        <v>3.7251021014140511</v>
      </c>
      <c r="I67" s="2">
        <v>3.3322700605892868</v>
      </c>
      <c r="J67" s="2">
        <v>3.045723745095898</v>
      </c>
      <c r="K67" s="2">
        <v>2.7846860036820402</v>
      </c>
      <c r="L67" s="2">
        <v>2.5108939752284161</v>
      </c>
      <c r="M67" s="2">
        <v>2.2796162369073438</v>
      </c>
      <c r="N67" s="2">
        <v>2.0755476442711025</v>
      </c>
      <c r="O67" s="2">
        <v>1.8119590454492907</v>
      </c>
      <c r="P67" s="2">
        <v>1.6810150318410364</v>
      </c>
      <c r="Q67" s="2">
        <v>1.4332213524040569</v>
      </c>
      <c r="R67" s="2">
        <v>1.2299564348085446</v>
      </c>
      <c r="S67" s="2">
        <v>1.025526998447172</v>
      </c>
      <c r="T67" s="2">
        <v>0.82942534922579036</v>
      </c>
      <c r="U67" s="2">
        <v>0.60620467902745634</v>
      </c>
      <c r="V67" s="2">
        <v>0.40837893371463624</v>
      </c>
      <c r="W67" s="2">
        <v>0.20131948898650145</v>
      </c>
      <c r="X67" s="2">
        <v>0</v>
      </c>
      <c r="Y67" s="2">
        <v>0</v>
      </c>
      <c r="Z67" s="2">
        <v>0</v>
      </c>
      <c r="AA67" s="2">
        <v>0</v>
      </c>
      <c r="AB67" s="2">
        <v>0</v>
      </c>
      <c r="AC67" s="2">
        <v>0</v>
      </c>
      <c r="AD67" s="2">
        <v>0</v>
      </c>
      <c r="AE67" s="2">
        <v>0</v>
      </c>
      <c r="AF67" s="2">
        <v>0</v>
      </c>
      <c r="AG67" s="2">
        <v>0</v>
      </c>
      <c r="AH67" s="2">
        <v>0</v>
      </c>
    </row>
    <row r="68" spans="3:34" x14ac:dyDescent="0.25">
      <c r="C68" s="6" t="s">
        <v>28</v>
      </c>
      <c r="D68" s="6" t="s">
        <v>27</v>
      </c>
      <c r="E68" s="7">
        <v>4.2355216989843028</v>
      </c>
      <c r="F68" s="7">
        <v>-8.5820221606648186</v>
      </c>
      <c r="G68" s="7">
        <v>5.7556171129578324</v>
      </c>
      <c r="H68" s="7">
        <v>-1.3121749506188368E-15</v>
      </c>
      <c r="I68" s="7">
        <v>-1.3121749506188368E-15</v>
      </c>
      <c r="J68" s="7">
        <v>-1.3121749506188368E-15</v>
      </c>
      <c r="K68" s="7">
        <v>-1.3121749506188368E-15</v>
      </c>
      <c r="L68" s="7">
        <v>-1.3121749506188368E-15</v>
      </c>
      <c r="M68" s="7">
        <v>-1.3121749506188368E-15</v>
      </c>
      <c r="N68" s="7">
        <v>-1.3121749506188368E-15</v>
      </c>
      <c r="O68" s="7">
        <v>-1.3121749506188368E-15</v>
      </c>
      <c r="P68" s="7">
        <v>-1.3121749506188368E-15</v>
      </c>
      <c r="Q68" s="7">
        <v>-1.3121749506188368E-15</v>
      </c>
      <c r="R68" s="7">
        <v>-1.3121749506188368E-15</v>
      </c>
      <c r="S68" s="7">
        <v>-1.3121749506188368E-15</v>
      </c>
      <c r="T68" s="7">
        <v>-1.3121749506188368E-15</v>
      </c>
      <c r="U68" s="7">
        <v>-1.3121749506188368E-15</v>
      </c>
      <c r="V68" s="7">
        <v>-1.3121749506188368E-15</v>
      </c>
      <c r="W68" s="7">
        <v>-1.3121749506188368E-15</v>
      </c>
      <c r="X68" s="7">
        <v>-1.3121749506188368E-15</v>
      </c>
      <c r="Y68" s="7">
        <v>-1.3121749506188368E-15</v>
      </c>
      <c r="Z68" s="7">
        <v>-1.3121749506188368E-15</v>
      </c>
      <c r="AA68" s="7">
        <v>-1.3121749506188368E-15</v>
      </c>
      <c r="AB68" s="7">
        <v>-1.3121749506188368E-15</v>
      </c>
      <c r="AC68" s="7">
        <v>-1.3121749506188368E-15</v>
      </c>
      <c r="AD68" s="7">
        <v>-1.3121749506188368E-15</v>
      </c>
      <c r="AE68" s="7">
        <v>-1.3121749506188368E-15</v>
      </c>
      <c r="AF68" s="7">
        <v>-1.3121749506188368E-15</v>
      </c>
      <c r="AG68" s="7">
        <v>-1.3121749506188368E-15</v>
      </c>
      <c r="AH68" s="7">
        <v>-1.3121749506188368E-15</v>
      </c>
    </row>
    <row r="69" spans="3:34" x14ac:dyDescent="0.2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3:34" x14ac:dyDescent="0.25">
      <c r="C70" s="6" t="s">
        <v>29</v>
      </c>
      <c r="D70" s="6" t="s">
        <v>30</v>
      </c>
      <c r="E70" s="7">
        <v>91.908745485038239</v>
      </c>
      <c r="F70" s="7">
        <v>82.364821444586696</v>
      </c>
      <c r="G70" s="7">
        <v>55.369238409591532</v>
      </c>
      <c r="H70" s="7">
        <v>69.905287963300381</v>
      </c>
      <c r="I70" s="7">
        <v>69.905287963300381</v>
      </c>
      <c r="J70" s="7">
        <v>76.737120834953188</v>
      </c>
      <c r="K70" s="7">
        <v>92.445454168286531</v>
      </c>
      <c r="L70" s="7">
        <v>92.445454168286531</v>
      </c>
      <c r="M70" s="7">
        <v>92.445454168286531</v>
      </c>
      <c r="N70" s="7">
        <v>92.445454168286531</v>
      </c>
      <c r="O70" s="7">
        <v>92.445454168286531</v>
      </c>
      <c r="P70" s="7">
        <v>87.028787501619874</v>
      </c>
      <c r="Q70" s="7">
        <v>77.445454168286517</v>
      </c>
      <c r="R70" s="7">
        <v>72.445454168286531</v>
      </c>
      <c r="S70" s="7">
        <v>72.445454168286531</v>
      </c>
      <c r="T70" s="7">
        <v>72.445454168286531</v>
      </c>
      <c r="U70" s="7">
        <v>72.445454168286531</v>
      </c>
      <c r="V70" s="7">
        <v>72.445454168286531</v>
      </c>
      <c r="W70" s="7">
        <v>72.445454168286531</v>
      </c>
      <c r="X70" s="7">
        <v>72.445454168286531</v>
      </c>
      <c r="Y70" s="7">
        <v>72.445454168286531</v>
      </c>
      <c r="Z70" s="7">
        <v>72.445454168286531</v>
      </c>
      <c r="AA70" s="7">
        <v>72.445454168286531</v>
      </c>
      <c r="AB70" s="7">
        <v>72.445454168286531</v>
      </c>
      <c r="AC70" s="7">
        <v>72.445454168286531</v>
      </c>
      <c r="AD70" s="7">
        <v>61.445454168286517</v>
      </c>
      <c r="AE70" s="7">
        <v>38.445454168286524</v>
      </c>
      <c r="AF70" s="7">
        <v>38.445454168286524</v>
      </c>
      <c r="AG70" s="7">
        <v>38.445454168286524</v>
      </c>
      <c r="AH70" s="7">
        <v>38.445454168286524</v>
      </c>
    </row>
    <row r="71" spans="3:34" x14ac:dyDescent="0.2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3:34" x14ac:dyDescent="0.25">
      <c r="C72" s="1" t="s">
        <v>31</v>
      </c>
      <c r="D72" s="1" t="s">
        <v>30</v>
      </c>
      <c r="E72" s="2">
        <v>91.908745485038239</v>
      </c>
      <c r="F72" s="2">
        <v>82.364821444586696</v>
      </c>
      <c r="G72" s="2">
        <v>71.877500769467531</v>
      </c>
      <c r="H72" s="2">
        <v>64.632194521391185</v>
      </c>
      <c r="I72" s="2">
        <v>57.386888273314867</v>
      </c>
      <c r="J72" s="2">
        <v>54.01477377654664</v>
      </c>
      <c r="K72" s="2">
        <v>50.642659279778407</v>
      </c>
      <c r="L72" s="2">
        <v>47.270544783010159</v>
      </c>
      <c r="M72" s="2">
        <v>43.898430286241926</v>
      </c>
      <c r="N72" s="2">
        <v>40.526315789473685</v>
      </c>
      <c r="O72" s="2">
        <v>37.377654662973228</v>
      </c>
      <c r="P72" s="2">
        <v>34.228993536472771</v>
      </c>
      <c r="Q72" s="2">
        <v>31.0803324099723</v>
      </c>
      <c r="R72" s="2">
        <v>27.931671283471843</v>
      </c>
      <c r="S72" s="2">
        <v>24.783010156971383</v>
      </c>
      <c r="T72" s="2">
        <v>20.415512465373965</v>
      </c>
      <c r="U72" s="2">
        <v>15.641735918744232</v>
      </c>
      <c r="V72" s="2">
        <v>10.867959372114496</v>
      </c>
      <c r="W72" s="2">
        <v>6.0941828254847632</v>
      </c>
      <c r="X72" s="2">
        <v>1.3204062788550326</v>
      </c>
      <c r="Y72" s="2">
        <v>1.096952908587258</v>
      </c>
      <c r="Z72" s="2">
        <v>0.87349953831948313</v>
      </c>
      <c r="AA72" s="2">
        <v>0.65004616805170834</v>
      </c>
      <c r="AB72" s="2">
        <v>0.42659279778393377</v>
      </c>
      <c r="AC72" s="2">
        <v>0</v>
      </c>
      <c r="AD72" s="2">
        <v>0</v>
      </c>
      <c r="AE72" s="2">
        <v>0</v>
      </c>
      <c r="AF72" s="2">
        <v>0</v>
      </c>
      <c r="AG72" s="2">
        <v>0</v>
      </c>
      <c r="AH72" s="2">
        <v>0</v>
      </c>
    </row>
    <row r="73" spans="3:34" x14ac:dyDescent="0.25">
      <c r="C73" s="1" t="s">
        <v>32</v>
      </c>
      <c r="D73" s="1" t="s">
        <v>30</v>
      </c>
      <c r="E73" s="2">
        <v>91.908745485038239</v>
      </c>
      <c r="F73" s="2">
        <v>82.364821444586696</v>
      </c>
      <c r="G73" s="2">
        <v>75.963677389427914</v>
      </c>
      <c r="H73" s="2">
        <v>72.804547761311923</v>
      </c>
      <c r="I73" s="2">
        <v>69.645418133195946</v>
      </c>
      <c r="J73" s="2">
        <v>67.798893040102669</v>
      </c>
      <c r="K73" s="2">
        <v>65.952367947009378</v>
      </c>
      <c r="L73" s="2">
        <v>64.105842853916087</v>
      </c>
      <c r="M73" s="2">
        <v>62.259317760822803</v>
      </c>
      <c r="N73" s="2">
        <v>60.412792667729505</v>
      </c>
      <c r="O73" s="2">
        <v>56.632071235026551</v>
      </c>
      <c r="P73" s="2">
        <v>52.607885999263743</v>
      </c>
      <c r="Q73" s="2">
        <v>48.530998268233503</v>
      </c>
      <c r="R73" s="2">
        <v>44.639825601295165</v>
      </c>
      <c r="S73" s="2">
        <v>40.774848071520303</v>
      </c>
      <c r="T73" s="2">
        <v>36.238100775333194</v>
      </c>
      <c r="U73" s="2">
        <v>31.675801711273699</v>
      </c>
      <c r="V73" s="2">
        <v>26.918074248726871</v>
      </c>
      <c r="W73" s="2">
        <v>22.166751610265873</v>
      </c>
      <c r="X73" s="2">
        <v>17.307766057641892</v>
      </c>
      <c r="Y73" s="2">
        <v>13.803646521801616</v>
      </c>
      <c r="Z73" s="2">
        <v>10.587587356763168</v>
      </c>
      <c r="AA73" s="2">
        <v>7.4030186057513907</v>
      </c>
      <c r="AB73" s="2">
        <v>4.2945442066112545</v>
      </c>
      <c r="AC73" s="2">
        <v>1.1071147859486696</v>
      </c>
      <c r="AD73" s="2">
        <v>0.90505328520855211</v>
      </c>
      <c r="AE73" s="2">
        <v>0.7162792198424881</v>
      </c>
      <c r="AF73" s="2">
        <v>0.53099877374987536</v>
      </c>
      <c r="AG73" s="2">
        <v>0.35196326080663265</v>
      </c>
      <c r="AH73" s="2">
        <v>0.17097773049352583</v>
      </c>
    </row>
    <row r="74" spans="3:34" x14ac:dyDescent="0.25">
      <c r="C74" s="6" t="s">
        <v>33</v>
      </c>
      <c r="D74" s="6" t="s">
        <v>30</v>
      </c>
      <c r="E74" s="7">
        <v>91.908745485038239</v>
      </c>
      <c r="F74" s="7">
        <v>82.364821444586696</v>
      </c>
      <c r="G74" s="7">
        <v>79.579870729455223</v>
      </c>
      <c r="H74" s="7">
        <v>80.036934441366583</v>
      </c>
      <c r="I74" s="7">
        <v>80.493998153277957</v>
      </c>
      <c r="J74" s="7">
        <v>80.951061865189303</v>
      </c>
      <c r="K74" s="7">
        <v>81.408125577100677</v>
      </c>
      <c r="L74" s="7">
        <v>81.865189289012008</v>
      </c>
      <c r="M74" s="7">
        <v>82.322253000923382</v>
      </c>
      <c r="N74" s="7">
        <v>82.779316712834742</v>
      </c>
      <c r="O74" s="7">
        <v>77.260695598645739</v>
      </c>
      <c r="P74" s="7">
        <v>71.742074484456765</v>
      </c>
      <c r="Q74" s="7">
        <v>66.223453370267762</v>
      </c>
      <c r="R74" s="7">
        <v>60.704832256078781</v>
      </c>
      <c r="S74" s="7">
        <v>56.000273409115614</v>
      </c>
      <c r="T74" s="7">
        <v>50.56987889022637</v>
      </c>
      <c r="U74" s="7">
        <v>44.986173764102595</v>
      </c>
      <c r="V74" s="7">
        <v>38.630347799322855</v>
      </c>
      <c r="W74" s="7">
        <v>33.111726685133881</v>
      </c>
      <c r="X74" s="7">
        <v>27.593105570944903</v>
      </c>
      <c r="Y74" s="7">
        <v>22.074484456755915</v>
      </c>
      <c r="Z74" s="7">
        <v>16.555863342566933</v>
      </c>
      <c r="AA74" s="7">
        <v>11.538319482917821</v>
      </c>
      <c r="AB74" s="7">
        <v>8.1052631578947363</v>
      </c>
      <c r="AC74" s="7">
        <v>4.6722068328716535</v>
      </c>
      <c r="AD74" s="7">
        <v>3.7377654662973221</v>
      </c>
      <c r="AE74" s="7">
        <v>2.8033240997229916</v>
      </c>
      <c r="AF74" s="7">
        <v>1.868882733148661</v>
      </c>
      <c r="AG74" s="7">
        <v>0.93444136657433052</v>
      </c>
      <c r="AH74" s="7">
        <v>0.60941828254847652</v>
      </c>
    </row>
    <row r="81" spans="3:3" x14ac:dyDescent="0.25">
      <c r="C81" s="1" t="s">
        <v>137</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573A-940F-456B-9FC1-9339ED96CC6E}">
  <dimension ref="A1:AH81"/>
  <sheetViews>
    <sheetView zoomScale="70" zoomScaleNormal="70" workbookViewId="0">
      <selection activeCell="G75" sqref="G75"/>
    </sheetView>
  </sheetViews>
  <sheetFormatPr baseColWidth="10" defaultColWidth="9.21875" defaultRowHeight="13.2" x14ac:dyDescent="0.25"/>
  <cols>
    <col min="1" max="1" width="12.44140625" style="1" bestFit="1" customWidth="1"/>
    <col min="2" max="2" width="9.21875" style="1"/>
    <col min="3" max="3" width="48.21875" style="1" customWidth="1"/>
    <col min="4" max="4" width="16.21875" style="1" customWidth="1"/>
    <col min="5" max="34" width="9.21875" style="1" bestFit="1" customWidth="1"/>
    <col min="35" max="16384" width="9.21875" style="1"/>
  </cols>
  <sheetData>
    <row r="1" spans="1:34" x14ac:dyDescent="0.25">
      <c r="A1" s="30" t="s">
        <v>77</v>
      </c>
      <c r="B1" s="10"/>
      <c r="C1" s="10" t="s">
        <v>130</v>
      </c>
    </row>
    <row r="2" spans="1:34" x14ac:dyDescent="0.25">
      <c r="A2" s="10"/>
      <c r="B2" s="10"/>
      <c r="C2" s="10"/>
    </row>
    <row r="3" spans="1:34" x14ac:dyDescent="0.25">
      <c r="A3" s="10"/>
      <c r="B3" s="10"/>
      <c r="C3" s="10"/>
    </row>
    <row r="4" spans="1:34" x14ac:dyDescent="0.25">
      <c r="A4" s="10"/>
      <c r="B4" s="10"/>
      <c r="C4" s="10"/>
    </row>
    <row r="5" spans="1:34" x14ac:dyDescent="0.25">
      <c r="C5" s="1" t="s">
        <v>45</v>
      </c>
    </row>
    <row r="7" spans="1:34" x14ac:dyDescent="0.25">
      <c r="C7" s="1" t="s">
        <v>78</v>
      </c>
    </row>
    <row r="9" spans="1:34" x14ac:dyDescent="0.25">
      <c r="C9" s="8"/>
      <c r="D9" s="8"/>
      <c r="E9" s="9">
        <v>44197</v>
      </c>
      <c r="F9" s="9">
        <v>44562</v>
      </c>
      <c r="G9" s="9">
        <v>44927</v>
      </c>
      <c r="H9" s="9">
        <v>45292</v>
      </c>
      <c r="I9" s="9">
        <v>45658</v>
      </c>
      <c r="J9" s="9">
        <v>46023</v>
      </c>
      <c r="K9" s="9">
        <v>46388</v>
      </c>
      <c r="L9" s="9">
        <v>46753</v>
      </c>
      <c r="M9" s="9">
        <v>47119</v>
      </c>
      <c r="N9" s="9">
        <v>47484</v>
      </c>
      <c r="O9" s="9">
        <v>47849</v>
      </c>
      <c r="P9" s="9">
        <v>48214</v>
      </c>
      <c r="Q9" s="9">
        <v>48580</v>
      </c>
      <c r="R9" s="9">
        <v>48945</v>
      </c>
      <c r="S9" s="9">
        <v>49310</v>
      </c>
      <c r="T9" s="9">
        <v>49675</v>
      </c>
      <c r="U9" s="9">
        <v>50041</v>
      </c>
      <c r="V9" s="9">
        <v>50406</v>
      </c>
      <c r="W9" s="9">
        <v>50771</v>
      </c>
      <c r="X9" s="9">
        <v>51136</v>
      </c>
      <c r="Y9" s="9">
        <v>51502</v>
      </c>
      <c r="Z9" s="9">
        <v>51867</v>
      </c>
      <c r="AA9" s="9">
        <v>52232</v>
      </c>
      <c r="AB9" s="9">
        <v>52597</v>
      </c>
      <c r="AC9" s="9">
        <v>52963</v>
      </c>
      <c r="AD9" s="9">
        <v>53328</v>
      </c>
      <c r="AE9" s="9">
        <v>53693</v>
      </c>
      <c r="AF9" s="9">
        <v>54058</v>
      </c>
      <c r="AG9" s="9">
        <v>54424</v>
      </c>
      <c r="AH9" s="9">
        <v>54789</v>
      </c>
    </row>
    <row r="10" spans="1:34" x14ac:dyDescent="0.25">
      <c r="C10" s="1" t="s">
        <v>48</v>
      </c>
      <c r="E10" s="2">
        <v>83.347823786053894</v>
      </c>
      <c r="F10" s="2">
        <v>58.03634841506684</v>
      </c>
      <c r="G10" s="2">
        <v>27.442175471268985</v>
      </c>
      <c r="H10" s="2">
        <v>27.442175471268985</v>
      </c>
      <c r="I10" s="2">
        <v>27.442175471268985</v>
      </c>
      <c r="J10" s="2">
        <v>27.442175471268985</v>
      </c>
      <c r="K10" s="2">
        <v>27.442175471268985</v>
      </c>
      <c r="L10" s="2">
        <v>27.442175471268985</v>
      </c>
      <c r="M10" s="2">
        <v>27.442175471268985</v>
      </c>
      <c r="N10" s="2">
        <v>23.3122333911884</v>
      </c>
      <c r="O10" s="2">
        <v>21.247262351148102</v>
      </c>
      <c r="P10" s="2">
        <v>19.182291311107807</v>
      </c>
      <c r="Q10" s="2">
        <v>17.11732027106752</v>
      </c>
      <c r="R10" s="2">
        <v>15.052349231027227</v>
      </c>
      <c r="S10" s="2">
        <v>12.987378190986934</v>
      </c>
      <c r="T10" s="2">
        <v>10.92240715094664</v>
      </c>
      <c r="U10" s="2">
        <v>8.8574361109063577</v>
      </c>
      <c r="V10" s="2">
        <v>6.7924650708660534</v>
      </c>
      <c r="W10" s="2">
        <v>4.727494030825766</v>
      </c>
      <c r="X10" s="2">
        <v>2.6625229907854724</v>
      </c>
      <c r="Y10" s="2">
        <v>0.59755195074518375</v>
      </c>
      <c r="Z10" s="2">
        <v>0</v>
      </c>
      <c r="AA10" s="2">
        <v>0</v>
      </c>
      <c r="AB10" s="2">
        <v>0</v>
      </c>
      <c r="AC10" s="2">
        <v>0</v>
      </c>
      <c r="AD10" s="2">
        <v>0</v>
      </c>
      <c r="AE10" s="2">
        <v>0</v>
      </c>
      <c r="AF10" s="2">
        <v>0</v>
      </c>
      <c r="AG10" s="2">
        <v>0</v>
      </c>
      <c r="AH10" s="2">
        <v>0</v>
      </c>
    </row>
    <row r="11" spans="1:34" x14ac:dyDescent="0.25">
      <c r="C11" s="1" t="s">
        <v>49</v>
      </c>
      <c r="E11" s="2">
        <v>0</v>
      </c>
      <c r="F11" s="2">
        <v>28.585916554819942</v>
      </c>
      <c r="G11" s="2">
        <v>30.170281467100644</v>
      </c>
      <c r="H11" s="2">
        <v>30.170281467100644</v>
      </c>
      <c r="I11" s="2">
        <v>30.170281467100644</v>
      </c>
      <c r="J11" s="2">
        <v>35.710447672086794</v>
      </c>
      <c r="K11" s="2">
        <v>35.710447672086794</v>
      </c>
      <c r="L11" s="2">
        <v>35.710447672086794</v>
      </c>
      <c r="M11" s="2">
        <v>35.710447672086794</v>
      </c>
      <c r="N11" s="2">
        <v>35.710447672086794</v>
      </c>
      <c r="O11" s="2">
        <v>35.710447672086794</v>
      </c>
      <c r="P11" s="2">
        <v>35.710447672086794</v>
      </c>
      <c r="Q11" s="2">
        <v>35.710447672086794</v>
      </c>
      <c r="R11" s="2">
        <v>35.710447672086794</v>
      </c>
      <c r="S11" s="2">
        <v>35.710447672086794</v>
      </c>
      <c r="T11" s="2">
        <v>35.710447672086794</v>
      </c>
      <c r="U11" s="2">
        <v>35.710447672086794</v>
      </c>
      <c r="V11" s="2">
        <v>35.710447672086794</v>
      </c>
      <c r="W11" s="2">
        <v>35.710447672086794</v>
      </c>
      <c r="X11" s="2">
        <v>35.710447672086794</v>
      </c>
      <c r="Y11" s="2">
        <v>35.710447672086794</v>
      </c>
      <c r="Z11" s="2">
        <v>35.710447672086794</v>
      </c>
      <c r="AA11" s="2">
        <v>35.710447672086794</v>
      </c>
      <c r="AB11" s="2">
        <v>35.710447672086794</v>
      </c>
      <c r="AC11" s="2">
        <v>35.710447672086794</v>
      </c>
      <c r="AD11" s="2">
        <v>35.710447672086794</v>
      </c>
      <c r="AE11" s="2">
        <v>35.710447672086794</v>
      </c>
      <c r="AF11" s="2">
        <v>35.710447672086794</v>
      </c>
      <c r="AG11" s="2">
        <v>35.710447672086794</v>
      </c>
      <c r="AH11" s="2">
        <v>35.710447672086794</v>
      </c>
    </row>
    <row r="12" spans="1:34" x14ac:dyDescent="0.25">
      <c r="C12" s="1" t="s">
        <v>50</v>
      </c>
      <c r="E12" s="2">
        <v>0</v>
      </c>
      <c r="F12" s="2">
        <v>8.4576661680517071E-2</v>
      </c>
      <c r="G12" s="2">
        <v>16.708333333333336</v>
      </c>
      <c r="H12" s="2">
        <v>37</v>
      </c>
      <c r="I12" s="2">
        <v>37</v>
      </c>
      <c r="J12" s="2">
        <v>37</v>
      </c>
      <c r="K12" s="2">
        <v>37</v>
      </c>
      <c r="L12" s="2">
        <v>37</v>
      </c>
      <c r="M12" s="2">
        <v>37</v>
      </c>
      <c r="N12" s="2">
        <v>37</v>
      </c>
      <c r="O12" s="2">
        <v>37</v>
      </c>
      <c r="P12" s="2">
        <v>36.583333333333336</v>
      </c>
      <c r="Q12" s="2">
        <v>20.291666666666668</v>
      </c>
      <c r="R12" s="2">
        <v>0</v>
      </c>
      <c r="S12" s="2">
        <v>0</v>
      </c>
      <c r="T12" s="2">
        <v>0</v>
      </c>
      <c r="U12" s="2">
        <v>0</v>
      </c>
      <c r="V12" s="2">
        <v>0</v>
      </c>
      <c r="W12" s="2">
        <v>0</v>
      </c>
      <c r="X12" s="2">
        <v>0</v>
      </c>
      <c r="Y12" s="2">
        <v>0</v>
      </c>
      <c r="Z12" s="2">
        <v>0</v>
      </c>
      <c r="AA12" s="2">
        <v>0</v>
      </c>
      <c r="AB12" s="2">
        <v>0</v>
      </c>
      <c r="AC12" s="2">
        <v>0</v>
      </c>
      <c r="AD12" s="2">
        <v>0</v>
      </c>
      <c r="AE12" s="2">
        <v>0</v>
      </c>
      <c r="AF12" s="2">
        <v>0</v>
      </c>
      <c r="AG12" s="2">
        <v>0</v>
      </c>
      <c r="AH12" s="2">
        <v>0</v>
      </c>
    </row>
    <row r="13" spans="1:34" x14ac:dyDescent="0.25">
      <c r="C13" s="1" t="s">
        <v>51</v>
      </c>
      <c r="E13" s="2">
        <v>0</v>
      </c>
      <c r="F13" s="2">
        <v>0</v>
      </c>
      <c r="G13" s="2">
        <v>0</v>
      </c>
      <c r="H13" s="2">
        <v>0</v>
      </c>
      <c r="I13" s="2">
        <v>0</v>
      </c>
      <c r="J13" s="2">
        <v>0</v>
      </c>
      <c r="K13" s="2">
        <v>0</v>
      </c>
      <c r="L13" s="2">
        <v>0</v>
      </c>
      <c r="M13" s="2">
        <v>0</v>
      </c>
      <c r="N13" s="2">
        <v>0</v>
      </c>
      <c r="O13" s="2">
        <v>0</v>
      </c>
      <c r="P13" s="2">
        <v>0</v>
      </c>
      <c r="Q13" s="2">
        <v>0</v>
      </c>
      <c r="R13" s="2">
        <v>0</v>
      </c>
      <c r="S13" s="2">
        <v>0</v>
      </c>
      <c r="T13" s="2">
        <v>0</v>
      </c>
      <c r="U13" s="2">
        <v>0</v>
      </c>
      <c r="V13" s="2">
        <v>0</v>
      </c>
      <c r="W13" s="2">
        <v>0</v>
      </c>
      <c r="X13" s="2">
        <v>0</v>
      </c>
      <c r="Y13" s="2">
        <v>0</v>
      </c>
      <c r="Z13" s="2">
        <v>0</v>
      </c>
      <c r="AA13" s="2">
        <v>0</v>
      </c>
      <c r="AB13" s="2">
        <v>0</v>
      </c>
      <c r="AC13" s="2">
        <v>0</v>
      </c>
      <c r="AD13" s="2">
        <v>0</v>
      </c>
      <c r="AE13" s="2">
        <v>0</v>
      </c>
      <c r="AF13" s="2">
        <v>0</v>
      </c>
      <c r="AG13" s="2">
        <v>0</v>
      </c>
      <c r="AH13" s="2">
        <v>0</v>
      </c>
    </row>
    <row r="14" spans="1:34" x14ac:dyDescent="0.25">
      <c r="C14" s="1" t="s">
        <v>136</v>
      </c>
      <c r="E14" s="2">
        <v>-47.739298957630567</v>
      </c>
      <c r="F14" s="2">
        <v>-36.401723334153004</v>
      </c>
      <c r="G14" s="2">
        <v>-40.717094573202857</v>
      </c>
      <c r="H14" s="2">
        <v>-40.717094573202857</v>
      </c>
      <c r="I14" s="2">
        <v>-40.717094573202857</v>
      </c>
      <c r="J14" s="2">
        <v>-40.717094573202857</v>
      </c>
      <c r="K14" s="2">
        <v>-40.717094573202857</v>
      </c>
      <c r="L14" s="2">
        <v>-40.717094573202857</v>
      </c>
      <c r="M14" s="2">
        <v>-40.717094573202857</v>
      </c>
      <c r="N14" s="2">
        <v>-40.717094573202857</v>
      </c>
      <c r="O14" s="2">
        <v>-40.717094573202857</v>
      </c>
      <c r="P14" s="2">
        <v>-40.717094573202857</v>
      </c>
      <c r="Q14" s="2">
        <v>-40.717094573202857</v>
      </c>
      <c r="R14" s="2">
        <v>-40.717094573202857</v>
      </c>
      <c r="S14" s="2">
        <v>-40.717094573202857</v>
      </c>
      <c r="T14" s="2">
        <v>-40.717094573202857</v>
      </c>
      <c r="U14" s="2">
        <v>-40.717094573202857</v>
      </c>
      <c r="V14" s="2">
        <v>-40.717094573202857</v>
      </c>
      <c r="W14" s="2">
        <v>-40.717094573202857</v>
      </c>
      <c r="X14" s="2">
        <v>-40.717094573202857</v>
      </c>
      <c r="Y14" s="2">
        <v>-40.717094573202857</v>
      </c>
      <c r="Z14" s="2">
        <v>-40.717094573202857</v>
      </c>
      <c r="AA14" s="2">
        <v>-40.717094573202857</v>
      </c>
      <c r="AB14" s="2">
        <v>-40.717094573202857</v>
      </c>
      <c r="AC14" s="2">
        <v>-40.717094573202857</v>
      </c>
      <c r="AD14" s="2">
        <v>-40.717094573202857</v>
      </c>
      <c r="AE14" s="2">
        <v>-40.717094573202857</v>
      </c>
      <c r="AF14" s="2">
        <v>-40.717094573202857</v>
      </c>
      <c r="AG14" s="2">
        <v>-40.717094573202857</v>
      </c>
      <c r="AH14" s="2">
        <v>-40.717094573202857</v>
      </c>
    </row>
    <row r="15" spans="1:34" x14ac:dyDescent="0.25">
      <c r="C15" s="1" t="s">
        <v>53</v>
      </c>
      <c r="E15" s="2">
        <v>4.3254000000000001</v>
      </c>
      <c r="F15" s="2">
        <v>4.2400019736842101</v>
      </c>
      <c r="G15" s="2">
        <v>3.9861398428279085</v>
      </c>
      <c r="H15" s="2">
        <v>3.7251021014140497</v>
      </c>
      <c r="I15" s="2">
        <v>3.3322700605892854</v>
      </c>
      <c r="J15" s="2">
        <v>3.0457237450958967</v>
      </c>
      <c r="K15" s="2">
        <v>2.7846860036820389</v>
      </c>
      <c r="L15" s="2">
        <v>2.5108939752284147</v>
      </c>
      <c r="M15" s="2">
        <v>2.2796162369073425</v>
      </c>
      <c r="N15" s="2">
        <v>2.0755476442711012</v>
      </c>
      <c r="O15" s="2">
        <v>1.8119590454492893</v>
      </c>
      <c r="P15" s="2">
        <v>1.6810150318410351</v>
      </c>
      <c r="Q15" s="2">
        <v>1.4332213524040556</v>
      </c>
      <c r="R15" s="2">
        <v>1.2299564348085432</v>
      </c>
      <c r="S15" s="2">
        <v>1.0255269984471707</v>
      </c>
      <c r="T15" s="2">
        <v>0.82942534922578903</v>
      </c>
      <c r="U15" s="2">
        <v>0.60620467902745501</v>
      </c>
      <c r="V15" s="2">
        <v>0.40837893371463496</v>
      </c>
      <c r="W15" s="2">
        <v>0.20131948898650012</v>
      </c>
      <c r="X15" s="2">
        <v>-1.3121749506188368E-15</v>
      </c>
      <c r="Y15" s="2">
        <v>-1.3121749506188368E-15</v>
      </c>
      <c r="Z15" s="2">
        <v>-1.3121749506188368E-15</v>
      </c>
      <c r="AA15" s="2">
        <v>-1.3121749506188368E-15</v>
      </c>
      <c r="AB15" s="2">
        <v>-1.3121749506188368E-15</v>
      </c>
      <c r="AC15" s="2">
        <v>-1.3121749506188368E-15</v>
      </c>
      <c r="AD15" s="2">
        <v>-1.3121749506188368E-15</v>
      </c>
      <c r="AE15" s="2">
        <v>-1.3121749506188368E-15</v>
      </c>
      <c r="AF15" s="2">
        <v>-1.3121749506188368E-15</v>
      </c>
      <c r="AG15" s="2">
        <v>-1.3121749506188368E-15</v>
      </c>
      <c r="AH15" s="2">
        <v>-1.3121749506188368E-15</v>
      </c>
    </row>
    <row r="16" spans="1:34" x14ac:dyDescent="0.25">
      <c r="C16" s="1" t="s">
        <v>28</v>
      </c>
      <c r="E16" s="2">
        <v>4.2355216989843028</v>
      </c>
      <c r="F16" s="2">
        <v>-8.5820221606648186</v>
      </c>
      <c r="G16" s="2">
        <v>5.7556171129578324</v>
      </c>
      <c r="H16" s="2">
        <v>-1.3121749506188368E-15</v>
      </c>
      <c r="I16" s="2">
        <v>-1.3121749506188368E-15</v>
      </c>
      <c r="J16" s="2">
        <v>-1.3121749506188368E-15</v>
      </c>
      <c r="K16" s="2">
        <v>-1.3121749506188368E-15</v>
      </c>
      <c r="L16" s="2">
        <v>-1.3121749506188368E-15</v>
      </c>
      <c r="M16" s="2">
        <v>-1.3121749506188368E-15</v>
      </c>
      <c r="N16" s="2">
        <v>-1.3121749506188368E-15</v>
      </c>
      <c r="O16" s="2">
        <v>-1.3121749506188368E-15</v>
      </c>
      <c r="P16" s="2">
        <v>-1.3121749506188368E-15</v>
      </c>
      <c r="Q16" s="2">
        <v>-1.3121749506188368E-15</v>
      </c>
      <c r="R16" s="2">
        <v>-1.3121749506188368E-15</v>
      </c>
      <c r="S16" s="2">
        <v>-1.3121749506188368E-15</v>
      </c>
      <c r="T16" s="2">
        <v>-1.3121749506188368E-15</v>
      </c>
      <c r="U16" s="2">
        <v>-1.3121749506188368E-15</v>
      </c>
      <c r="V16" s="2">
        <v>-1.3121749506188368E-15</v>
      </c>
      <c r="W16" s="2">
        <v>-1.3121749506188368E-15</v>
      </c>
      <c r="X16" s="2">
        <v>-1.3121749506188368E-15</v>
      </c>
      <c r="Y16" s="2">
        <v>-1.3121749506188368E-15</v>
      </c>
      <c r="Z16" s="2">
        <v>-1.3121749506188368E-15</v>
      </c>
      <c r="AA16" s="2">
        <v>-1.3121749506188368E-15</v>
      </c>
      <c r="AB16" s="2">
        <v>-1.3121749506188368E-15</v>
      </c>
      <c r="AC16" s="2">
        <v>-1.3121749506188368E-15</v>
      </c>
      <c r="AD16" s="2">
        <v>-1.3121749506188368E-15</v>
      </c>
      <c r="AE16" s="2">
        <v>-1.3121749506188368E-15</v>
      </c>
      <c r="AF16" s="2">
        <v>-1.3121749506188368E-15</v>
      </c>
      <c r="AG16" s="2">
        <v>-1.3121749506188368E-15</v>
      </c>
      <c r="AH16" s="2">
        <v>-1.3121749506188368E-15</v>
      </c>
    </row>
    <row r="17" spans="3:34" x14ac:dyDescent="0.25">
      <c r="C17" s="1" t="s">
        <v>31</v>
      </c>
      <c r="E17" s="2">
        <v>91.908745485038239</v>
      </c>
      <c r="F17" s="2">
        <v>82.065529847172101</v>
      </c>
      <c r="G17" s="2">
        <v>71.877500769467531</v>
      </c>
      <c r="H17" s="2">
        <v>64.632194521391185</v>
      </c>
      <c r="I17" s="2">
        <v>57.386888273314867</v>
      </c>
      <c r="J17" s="2">
        <v>54.01477377654664</v>
      </c>
      <c r="K17" s="2">
        <v>50.642659279778407</v>
      </c>
      <c r="L17" s="2">
        <v>47.270544783010159</v>
      </c>
      <c r="M17" s="2">
        <v>43.898430286241926</v>
      </c>
      <c r="N17" s="2">
        <v>40.526315789473685</v>
      </c>
      <c r="O17" s="2">
        <v>37.377654662973228</v>
      </c>
      <c r="P17" s="2">
        <v>34.228993536472771</v>
      </c>
      <c r="Q17" s="2">
        <v>31.0803324099723</v>
      </c>
      <c r="R17" s="2">
        <v>27.931671283471843</v>
      </c>
      <c r="S17" s="2">
        <v>24.783010156971383</v>
      </c>
      <c r="T17" s="2">
        <v>20.415512465373965</v>
      </c>
      <c r="U17" s="2">
        <v>15.641735918744232</v>
      </c>
      <c r="V17" s="2">
        <v>10.867959372114496</v>
      </c>
      <c r="W17" s="2">
        <v>6.0941828254847632</v>
      </c>
      <c r="X17" s="2">
        <v>1.3204062788550326</v>
      </c>
      <c r="Y17" s="2">
        <v>1.096952908587258</v>
      </c>
      <c r="Z17" s="2">
        <v>0.87349953831948313</v>
      </c>
      <c r="AA17" s="2">
        <v>0.65004616805170834</v>
      </c>
      <c r="AB17" s="2">
        <v>0.42659279778393377</v>
      </c>
      <c r="AC17" s="2">
        <v>0</v>
      </c>
      <c r="AD17" s="2">
        <v>0</v>
      </c>
      <c r="AE17" s="2">
        <v>0</v>
      </c>
      <c r="AF17" s="2">
        <v>0</v>
      </c>
      <c r="AG17" s="2">
        <v>0</v>
      </c>
      <c r="AH17" s="2">
        <v>0</v>
      </c>
    </row>
    <row r="18" spans="3:34" x14ac:dyDescent="0.25">
      <c r="C18" s="1" t="s">
        <v>32</v>
      </c>
      <c r="E18" s="2">
        <v>91.908745485038239</v>
      </c>
      <c r="F18" s="2">
        <v>82.065529847172101</v>
      </c>
      <c r="G18" s="2">
        <v>75.963677389427914</v>
      </c>
      <c r="H18" s="2">
        <v>72.804547761311923</v>
      </c>
      <c r="I18" s="2">
        <v>69.645418133195946</v>
      </c>
      <c r="J18" s="2">
        <v>67.798893040102669</v>
      </c>
      <c r="K18" s="2">
        <v>65.952367947009378</v>
      </c>
      <c r="L18" s="2">
        <v>64.105842853916087</v>
      </c>
      <c r="M18" s="2">
        <v>62.259317760822803</v>
      </c>
      <c r="N18" s="2">
        <v>60.412792667729505</v>
      </c>
      <c r="O18" s="2">
        <v>56.632071235026551</v>
      </c>
      <c r="P18" s="2">
        <v>52.607885999263743</v>
      </c>
      <c r="Q18" s="2">
        <v>48.530998268233503</v>
      </c>
      <c r="R18" s="2">
        <v>44.639825601295165</v>
      </c>
      <c r="S18" s="2">
        <v>40.774848071520303</v>
      </c>
      <c r="T18" s="2">
        <v>36.238100775333194</v>
      </c>
      <c r="U18" s="2">
        <v>31.675801711273699</v>
      </c>
      <c r="V18" s="2">
        <v>26.918074248726871</v>
      </c>
      <c r="W18" s="2">
        <v>22.166751610265873</v>
      </c>
      <c r="X18" s="2">
        <v>17.307766057641892</v>
      </c>
      <c r="Y18" s="2">
        <v>13.803646521801616</v>
      </c>
      <c r="Z18" s="2">
        <v>10.587587356763168</v>
      </c>
      <c r="AA18" s="2">
        <v>7.4030186057513907</v>
      </c>
      <c r="AB18" s="2">
        <v>4.2945442066112545</v>
      </c>
      <c r="AC18" s="2">
        <v>1.1071147859486696</v>
      </c>
      <c r="AD18" s="2">
        <v>0.90505328520855211</v>
      </c>
      <c r="AE18" s="2">
        <v>0.7162792198424881</v>
      </c>
      <c r="AF18" s="2">
        <v>0.53099877374987536</v>
      </c>
      <c r="AG18" s="2">
        <v>0.35196326080663265</v>
      </c>
      <c r="AH18" s="2">
        <v>0.17097773049352583</v>
      </c>
    </row>
    <row r="19" spans="3:34" x14ac:dyDescent="0.25">
      <c r="C19" s="6" t="s">
        <v>33</v>
      </c>
      <c r="D19" s="6"/>
      <c r="E19" s="7">
        <v>91.908745485038239</v>
      </c>
      <c r="F19" s="7">
        <v>82.065529847172101</v>
      </c>
      <c r="G19" s="7">
        <v>79.579870729455223</v>
      </c>
      <c r="H19" s="7">
        <v>80.036934441366583</v>
      </c>
      <c r="I19" s="7">
        <v>80.493998153277957</v>
      </c>
      <c r="J19" s="7">
        <v>80.951061865189303</v>
      </c>
      <c r="K19" s="7">
        <v>81.408125577100677</v>
      </c>
      <c r="L19" s="7">
        <v>81.865189289012008</v>
      </c>
      <c r="M19" s="7">
        <v>82.322253000923382</v>
      </c>
      <c r="N19" s="7">
        <v>82.779316712834742</v>
      </c>
      <c r="O19" s="7">
        <v>77.260695598645739</v>
      </c>
      <c r="P19" s="7">
        <v>71.742074484456765</v>
      </c>
      <c r="Q19" s="7">
        <v>66.223453370267762</v>
      </c>
      <c r="R19" s="7">
        <v>60.704832256078781</v>
      </c>
      <c r="S19" s="7">
        <v>56.000273409115614</v>
      </c>
      <c r="T19" s="7">
        <v>50.56987889022637</v>
      </c>
      <c r="U19" s="7">
        <v>44.986173764102595</v>
      </c>
      <c r="V19" s="7">
        <v>38.630347799322855</v>
      </c>
      <c r="W19" s="7">
        <v>33.111726685133881</v>
      </c>
      <c r="X19" s="7">
        <v>27.593105570944903</v>
      </c>
      <c r="Y19" s="7">
        <v>22.074484456755915</v>
      </c>
      <c r="Z19" s="7">
        <v>16.555863342566933</v>
      </c>
      <c r="AA19" s="7">
        <v>11.538319482917821</v>
      </c>
      <c r="AB19" s="7">
        <v>8.1052631578947363</v>
      </c>
      <c r="AC19" s="7">
        <v>4.6722068328716535</v>
      </c>
      <c r="AD19" s="7">
        <v>3.7377654662973221</v>
      </c>
      <c r="AE19" s="7">
        <v>2.8033240997229916</v>
      </c>
      <c r="AF19" s="7">
        <v>1.868882733148661</v>
      </c>
      <c r="AG19" s="7">
        <v>0.93444136657433052</v>
      </c>
      <c r="AH19" s="7">
        <v>0.60941828254847652</v>
      </c>
    </row>
    <row r="24" spans="3:34" x14ac:dyDescent="0.25">
      <c r="C24" s="1" t="s">
        <v>79</v>
      </c>
    </row>
    <row r="26" spans="3:34" x14ac:dyDescent="0.25">
      <c r="C26" s="8"/>
      <c r="D26" s="8"/>
      <c r="E26" s="9">
        <v>44197</v>
      </c>
      <c r="F26" s="9">
        <v>44562</v>
      </c>
      <c r="G26" s="9">
        <v>44927</v>
      </c>
      <c r="H26" s="9">
        <v>45292</v>
      </c>
      <c r="I26" s="9">
        <v>45658</v>
      </c>
      <c r="J26" s="9">
        <v>46023</v>
      </c>
      <c r="K26" s="9">
        <v>46388</v>
      </c>
      <c r="L26" s="9">
        <v>46753</v>
      </c>
      <c r="M26" s="9">
        <v>47119</v>
      </c>
      <c r="N26" s="9">
        <v>47484</v>
      </c>
      <c r="O26" s="9">
        <v>47849</v>
      </c>
      <c r="P26" s="9">
        <v>48214</v>
      </c>
      <c r="Q26" s="9">
        <v>48580</v>
      </c>
      <c r="R26" s="9">
        <v>48945</v>
      </c>
      <c r="S26" s="9">
        <v>49310</v>
      </c>
      <c r="T26" s="9">
        <v>49675</v>
      </c>
      <c r="U26" s="9">
        <v>50041</v>
      </c>
      <c r="V26" s="9">
        <v>50406</v>
      </c>
      <c r="W26" s="9">
        <v>50771</v>
      </c>
      <c r="X26" s="9">
        <v>51136</v>
      </c>
      <c r="Y26" s="9">
        <v>51502</v>
      </c>
      <c r="Z26" s="9">
        <v>51867</v>
      </c>
      <c r="AA26" s="9">
        <v>52232</v>
      </c>
      <c r="AB26" s="9">
        <v>52597</v>
      </c>
      <c r="AC26" s="9">
        <v>52963</v>
      </c>
      <c r="AD26" s="9">
        <v>53328</v>
      </c>
      <c r="AE26" s="9">
        <v>53693</v>
      </c>
      <c r="AF26" s="9">
        <v>54058</v>
      </c>
      <c r="AG26" s="9">
        <v>54424</v>
      </c>
      <c r="AH26" s="9">
        <v>54789</v>
      </c>
    </row>
    <row r="27" spans="3:34" x14ac:dyDescent="0.25">
      <c r="C27" s="1" t="s">
        <v>54</v>
      </c>
      <c r="D27" s="1" t="s">
        <v>1</v>
      </c>
      <c r="E27" s="2">
        <v>57.314341614496776</v>
      </c>
      <c r="F27" s="2">
        <v>29.013240820221608</v>
      </c>
      <c r="G27" s="2">
        <v>0</v>
      </c>
      <c r="H27" s="2">
        <v>0</v>
      </c>
      <c r="I27" s="2">
        <v>0</v>
      </c>
      <c r="J27" s="2">
        <v>0</v>
      </c>
      <c r="K27" s="2">
        <v>0</v>
      </c>
      <c r="L27" s="2">
        <v>0</v>
      </c>
      <c r="M27" s="2">
        <v>0</v>
      </c>
      <c r="N27" s="2">
        <v>0</v>
      </c>
      <c r="O27" s="2">
        <v>0</v>
      </c>
      <c r="P27" s="2">
        <v>0</v>
      </c>
      <c r="Q27" s="2">
        <v>0</v>
      </c>
      <c r="R27" s="2">
        <v>0</v>
      </c>
      <c r="S27" s="2">
        <v>0</v>
      </c>
      <c r="T27" s="2">
        <v>0</v>
      </c>
      <c r="U27" s="2">
        <v>0</v>
      </c>
      <c r="V27" s="2">
        <v>0</v>
      </c>
      <c r="W27" s="2">
        <v>0</v>
      </c>
      <c r="X27" s="2">
        <v>0</v>
      </c>
      <c r="Y27" s="2">
        <v>0</v>
      </c>
      <c r="Z27" s="2">
        <v>0</v>
      </c>
      <c r="AA27" s="2">
        <v>0</v>
      </c>
      <c r="AB27" s="2">
        <v>0</v>
      </c>
      <c r="AC27" s="2">
        <v>0</v>
      </c>
      <c r="AD27" s="2">
        <v>0</v>
      </c>
      <c r="AE27" s="2">
        <v>0</v>
      </c>
      <c r="AF27" s="2">
        <v>0</v>
      </c>
      <c r="AG27" s="2">
        <v>0</v>
      </c>
      <c r="AH27" s="2">
        <v>0</v>
      </c>
    </row>
    <row r="28" spans="3:34" x14ac:dyDescent="0.25">
      <c r="D28" s="1" t="s">
        <v>2</v>
      </c>
      <c r="E28" s="2">
        <v>20.700093773868883</v>
      </c>
      <c r="F28" s="2">
        <v>0.26879175390858728</v>
      </c>
      <c r="G28" s="2">
        <v>0.26879175390858734</v>
      </c>
      <c r="H28" s="2">
        <v>0.26879175390858734</v>
      </c>
      <c r="I28" s="2">
        <v>0.26879175390858734</v>
      </c>
      <c r="J28" s="2">
        <v>0.26879175390858734</v>
      </c>
      <c r="K28" s="2">
        <v>0.26879175390858734</v>
      </c>
      <c r="L28" s="2">
        <v>0.26879175390858734</v>
      </c>
      <c r="M28" s="2">
        <v>0.26879175390858734</v>
      </c>
      <c r="N28" s="2">
        <v>0.26879175390858734</v>
      </c>
      <c r="O28" s="2">
        <v>0.26879175390858734</v>
      </c>
      <c r="P28" s="2">
        <v>0.26879175390858734</v>
      </c>
      <c r="Q28" s="2">
        <v>0.26879175390858734</v>
      </c>
      <c r="R28" s="2">
        <v>0.26879175390858734</v>
      </c>
      <c r="S28" s="2">
        <v>0.26879175390858734</v>
      </c>
      <c r="T28" s="2">
        <v>0.26879175390858734</v>
      </c>
      <c r="U28" s="2">
        <v>0.26879175390858734</v>
      </c>
      <c r="V28" s="2">
        <v>0.26879175390858734</v>
      </c>
      <c r="W28" s="2">
        <v>0.26879175390858734</v>
      </c>
      <c r="X28" s="2">
        <v>0.26879175390858734</v>
      </c>
      <c r="Y28" s="2">
        <v>0.26879175390858734</v>
      </c>
      <c r="Z28" s="2">
        <v>0.26879175390858734</v>
      </c>
      <c r="AA28" s="2">
        <v>0.26879175390858734</v>
      </c>
      <c r="AB28" s="2">
        <v>0.26879175390858734</v>
      </c>
      <c r="AC28" s="2">
        <v>0.26879175390858734</v>
      </c>
      <c r="AD28" s="2">
        <v>0.26879175390858734</v>
      </c>
      <c r="AE28" s="2">
        <v>0.26879175390858734</v>
      </c>
      <c r="AF28" s="2">
        <v>0.26879175390858734</v>
      </c>
      <c r="AG28" s="2">
        <v>0.26879175390858734</v>
      </c>
      <c r="AH28" s="2">
        <v>0.26879175390858734</v>
      </c>
    </row>
    <row r="29" spans="3:34" x14ac:dyDescent="0.25">
      <c r="D29" s="1" t="s">
        <v>3</v>
      </c>
      <c r="E29" s="2">
        <v>23.718123296398893</v>
      </c>
      <c r="F29" s="2">
        <v>10.374899823545706</v>
      </c>
      <c r="G29" s="2">
        <v>0.16019993850415518</v>
      </c>
      <c r="H29" s="2">
        <v>0.16019993850415518</v>
      </c>
      <c r="I29" s="2">
        <v>0.16019993850415518</v>
      </c>
      <c r="J29" s="2">
        <v>0.16019993850415518</v>
      </c>
      <c r="K29" s="2">
        <v>0.16019993850415518</v>
      </c>
      <c r="L29" s="2">
        <v>0.16019993850415518</v>
      </c>
      <c r="M29" s="2">
        <v>0.16019993850415518</v>
      </c>
      <c r="N29" s="2">
        <v>0.16019993850415518</v>
      </c>
      <c r="O29" s="2">
        <v>0.16019993850415518</v>
      </c>
      <c r="P29" s="2">
        <v>0.16019993850415518</v>
      </c>
      <c r="Q29" s="2">
        <v>0.16019993850415518</v>
      </c>
      <c r="R29" s="2">
        <v>0.16019993850415518</v>
      </c>
      <c r="S29" s="2">
        <v>0.16019993850415518</v>
      </c>
      <c r="T29" s="2">
        <v>0.16019993850415518</v>
      </c>
      <c r="U29" s="2">
        <v>0.16019993850415518</v>
      </c>
      <c r="V29" s="2">
        <v>0.16019993850415518</v>
      </c>
      <c r="W29" s="2">
        <v>0.16019993850415518</v>
      </c>
      <c r="X29" s="2">
        <v>0.16019993850415518</v>
      </c>
      <c r="Y29" s="2">
        <v>0.16019993850415518</v>
      </c>
      <c r="Z29" s="2">
        <v>0.16019993850415518</v>
      </c>
      <c r="AA29" s="2">
        <v>0.16019993850415518</v>
      </c>
      <c r="AB29" s="2">
        <v>0.16019993850415518</v>
      </c>
      <c r="AC29" s="2">
        <v>0.16019993850415518</v>
      </c>
      <c r="AD29" s="2">
        <v>0.16019993850415518</v>
      </c>
      <c r="AE29" s="2">
        <v>0.16019993850415518</v>
      </c>
      <c r="AF29" s="2">
        <v>0.16019993850415518</v>
      </c>
      <c r="AG29" s="2">
        <v>0.16019993850415518</v>
      </c>
      <c r="AH29" s="2">
        <v>0.16019993850415518</v>
      </c>
    </row>
    <row r="30" spans="3:34" x14ac:dyDescent="0.25">
      <c r="D30" s="1" t="s">
        <v>4</v>
      </c>
      <c r="E30" s="2">
        <v>1.0980090300092336</v>
      </c>
      <c r="F30" s="2">
        <v>2.447731034164358E-2</v>
      </c>
      <c r="G30" s="2">
        <v>0.97880827368421053</v>
      </c>
      <c r="H30" s="2">
        <v>0.97880827368421053</v>
      </c>
      <c r="I30" s="2">
        <v>0.97880827368421053</v>
      </c>
      <c r="J30" s="2">
        <v>0.97880827368421053</v>
      </c>
      <c r="K30" s="2">
        <v>0.97880827368421053</v>
      </c>
      <c r="L30" s="2">
        <v>0.97880827368421053</v>
      </c>
      <c r="M30" s="2">
        <v>0.97880827368421053</v>
      </c>
      <c r="N30" s="2">
        <v>0.97880827368421053</v>
      </c>
      <c r="O30" s="2">
        <v>0.97880827368421053</v>
      </c>
      <c r="P30" s="2">
        <v>0.97880827368421053</v>
      </c>
      <c r="Q30" s="2">
        <v>0.97880827368421053</v>
      </c>
      <c r="R30" s="2">
        <v>0.97880827368421053</v>
      </c>
      <c r="S30" s="2">
        <v>0.97880827368421053</v>
      </c>
      <c r="T30" s="2">
        <v>0.97880827368421053</v>
      </c>
      <c r="U30" s="2">
        <v>0.97880827368421053</v>
      </c>
      <c r="V30" s="2">
        <v>0.97880827368421053</v>
      </c>
      <c r="W30" s="2">
        <v>0.97880827368421053</v>
      </c>
      <c r="X30" s="2">
        <v>0.97880827368421053</v>
      </c>
      <c r="Y30" s="2">
        <v>0.97880827368421053</v>
      </c>
      <c r="Z30" s="2">
        <v>0.97880827368421053</v>
      </c>
      <c r="AA30" s="2">
        <v>0.97880827368421053</v>
      </c>
      <c r="AB30" s="2">
        <v>0.97880827368421053</v>
      </c>
      <c r="AC30" s="2">
        <v>0.97880827368421053</v>
      </c>
      <c r="AD30" s="2">
        <v>0.97880827368421053</v>
      </c>
      <c r="AE30" s="2">
        <v>0.97880827368421053</v>
      </c>
      <c r="AF30" s="2">
        <v>0.97880827368421053</v>
      </c>
      <c r="AG30" s="2">
        <v>0.97880827368421053</v>
      </c>
      <c r="AH30" s="2">
        <v>0.97880827368421053</v>
      </c>
    </row>
    <row r="31" spans="3:34" x14ac:dyDescent="0.25">
      <c r="D31" s="1" t="s">
        <v>5</v>
      </c>
      <c r="E31" s="2">
        <v>5.6563732859095106E-2</v>
      </c>
      <c r="F31" s="2">
        <v>1.5017684858725762</v>
      </c>
      <c r="G31" s="2">
        <v>1.5017684858725762</v>
      </c>
      <c r="H31" s="2">
        <v>1.5017684858725762</v>
      </c>
      <c r="I31" s="2">
        <v>1.5017684858725762</v>
      </c>
      <c r="J31" s="2">
        <v>1.5017684858725762</v>
      </c>
      <c r="K31" s="2">
        <v>1.5017684858725762</v>
      </c>
      <c r="L31" s="2">
        <v>1.5017684858725762</v>
      </c>
      <c r="M31" s="2">
        <v>1.5017684858725762</v>
      </c>
      <c r="N31" s="2">
        <v>1.5017684858725762</v>
      </c>
      <c r="O31" s="2">
        <v>1.5017684858725762</v>
      </c>
      <c r="P31" s="2">
        <v>1.5017684858725762</v>
      </c>
      <c r="Q31" s="2">
        <v>1.5017684858725762</v>
      </c>
      <c r="R31" s="2">
        <v>1.5017684858725762</v>
      </c>
      <c r="S31" s="2">
        <v>1.5017684858725762</v>
      </c>
      <c r="T31" s="2">
        <v>1.5017684858725762</v>
      </c>
      <c r="U31" s="2">
        <v>1.5017684858725762</v>
      </c>
      <c r="V31" s="2">
        <v>1.5017684858725762</v>
      </c>
      <c r="W31" s="2">
        <v>1.5017684858725762</v>
      </c>
      <c r="X31" s="2">
        <v>1.5017684858725762</v>
      </c>
      <c r="Y31" s="2">
        <v>1.5017684858725762</v>
      </c>
      <c r="Z31" s="2">
        <v>1.5017684858725762</v>
      </c>
      <c r="AA31" s="2">
        <v>1.5017684858725762</v>
      </c>
      <c r="AB31" s="2">
        <v>1.5017684858725762</v>
      </c>
      <c r="AC31" s="2">
        <v>1.5017684858725762</v>
      </c>
      <c r="AD31" s="2">
        <v>1.5017684858725762</v>
      </c>
      <c r="AE31" s="2">
        <v>1.5017684858725762</v>
      </c>
      <c r="AF31" s="2">
        <v>1.5017684858725762</v>
      </c>
      <c r="AG31" s="2">
        <v>1.5017684858725762</v>
      </c>
      <c r="AH31" s="2">
        <v>1.5017684858725762</v>
      </c>
    </row>
    <row r="32" spans="3:34" x14ac:dyDescent="0.25">
      <c r="D32" s="1" t="s">
        <v>6</v>
      </c>
      <c r="E32" s="2">
        <v>0</v>
      </c>
      <c r="F32" s="2">
        <v>0</v>
      </c>
      <c r="G32" s="2">
        <v>0</v>
      </c>
      <c r="H32" s="2">
        <v>0</v>
      </c>
      <c r="I32" s="2">
        <v>0</v>
      </c>
      <c r="J32" s="2">
        <v>0</v>
      </c>
      <c r="K32" s="2">
        <v>0</v>
      </c>
      <c r="L32" s="2">
        <v>0</v>
      </c>
      <c r="M32" s="2">
        <v>0</v>
      </c>
      <c r="N32" s="2">
        <v>0</v>
      </c>
      <c r="O32" s="2">
        <v>0</v>
      </c>
      <c r="P32" s="2">
        <v>0</v>
      </c>
      <c r="Q32" s="2">
        <v>0</v>
      </c>
      <c r="R32" s="2">
        <v>0</v>
      </c>
      <c r="S32" s="2">
        <v>0</v>
      </c>
      <c r="T32" s="2">
        <v>0</v>
      </c>
      <c r="U32" s="2">
        <v>0</v>
      </c>
      <c r="V32" s="2">
        <v>0</v>
      </c>
      <c r="W32" s="2">
        <v>0</v>
      </c>
      <c r="X32" s="2">
        <v>0</v>
      </c>
      <c r="Y32" s="2">
        <v>0</v>
      </c>
      <c r="Z32" s="2">
        <v>0</v>
      </c>
      <c r="AA32" s="2">
        <v>0</v>
      </c>
      <c r="AB32" s="2">
        <v>0</v>
      </c>
      <c r="AC32" s="2">
        <v>0</v>
      </c>
      <c r="AD32" s="2">
        <v>0</v>
      </c>
      <c r="AE32" s="2">
        <v>0</v>
      </c>
      <c r="AF32" s="2">
        <v>0</v>
      </c>
      <c r="AG32" s="2">
        <v>0</v>
      </c>
      <c r="AH32" s="2">
        <v>0</v>
      </c>
    </row>
    <row r="33" spans="3:34" x14ac:dyDescent="0.25">
      <c r="D33" s="1" t="s">
        <v>7</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2">
        <v>0</v>
      </c>
      <c r="AC33" s="2">
        <v>0</v>
      </c>
      <c r="AD33" s="2">
        <v>0</v>
      </c>
      <c r="AE33" s="2">
        <v>0</v>
      </c>
      <c r="AF33" s="2">
        <v>0</v>
      </c>
      <c r="AG33" s="2">
        <v>0</v>
      </c>
      <c r="AH33" s="2">
        <v>0</v>
      </c>
    </row>
    <row r="34" spans="3:34" x14ac:dyDescent="0.25">
      <c r="D34" s="1" t="s">
        <v>8</v>
      </c>
      <c r="E34" s="2">
        <v>1.8406284615881809</v>
      </c>
      <c r="F34" s="2">
        <v>1.8406284615881809</v>
      </c>
      <c r="G34" s="2">
        <v>1.8406284615881809</v>
      </c>
      <c r="H34" s="2">
        <v>1.8406284615881809</v>
      </c>
      <c r="I34" s="2">
        <v>1.8406284615881809</v>
      </c>
      <c r="J34" s="2">
        <v>1.8406284615881809</v>
      </c>
      <c r="K34" s="2">
        <v>1.8406284615881809</v>
      </c>
      <c r="L34" s="2">
        <v>1.8406284615881809</v>
      </c>
      <c r="M34" s="2">
        <v>1.8406284615881809</v>
      </c>
      <c r="N34" s="2">
        <v>1.8406284615881809</v>
      </c>
      <c r="O34" s="2">
        <v>1.8406284615881809</v>
      </c>
      <c r="P34" s="2">
        <v>1.8406284615881809</v>
      </c>
      <c r="Q34" s="2">
        <v>1.8406284615881809</v>
      </c>
      <c r="R34" s="2">
        <v>1.8406284615881809</v>
      </c>
      <c r="S34" s="2">
        <v>1.8406284615881809</v>
      </c>
      <c r="T34" s="2">
        <v>1.8406284615881809</v>
      </c>
      <c r="U34" s="2">
        <v>1.8406284615881809</v>
      </c>
      <c r="V34" s="2">
        <v>1.8406284615881809</v>
      </c>
      <c r="W34" s="2">
        <v>1.8406284615881809</v>
      </c>
      <c r="X34" s="2">
        <v>1.8406284615881809</v>
      </c>
      <c r="Y34" s="2">
        <v>1.8406284615881809</v>
      </c>
      <c r="Z34" s="2">
        <v>1.8406284615881809</v>
      </c>
      <c r="AA34" s="2">
        <v>1.8406284615881809</v>
      </c>
      <c r="AB34" s="2">
        <v>1.8406284615881809</v>
      </c>
      <c r="AC34" s="2">
        <v>1.8406284615881809</v>
      </c>
      <c r="AD34" s="2">
        <v>1.8406284615881809</v>
      </c>
      <c r="AE34" s="2">
        <v>1.8406284615881809</v>
      </c>
      <c r="AF34" s="2">
        <v>1.8406284615881809</v>
      </c>
      <c r="AG34" s="2">
        <v>1.8406284615881809</v>
      </c>
      <c r="AH34" s="2">
        <v>1.8406284615881809</v>
      </c>
    </row>
    <row r="35" spans="3:34" x14ac:dyDescent="0.25">
      <c r="D35" s="1" t="s">
        <v>9</v>
      </c>
      <c r="E35" s="2">
        <v>17.979710250027701</v>
      </c>
      <c r="F35" s="2">
        <v>17.979710250027701</v>
      </c>
      <c r="G35" s="2">
        <v>17.979710250027701</v>
      </c>
      <c r="H35" s="2">
        <v>17.979710250027701</v>
      </c>
      <c r="I35" s="2">
        <v>17.979710250027701</v>
      </c>
      <c r="J35" s="2">
        <v>17.979710250027701</v>
      </c>
      <c r="K35" s="2">
        <v>17.979710250027701</v>
      </c>
      <c r="L35" s="2">
        <v>17.979710250027701</v>
      </c>
      <c r="M35" s="2">
        <v>17.979710250027701</v>
      </c>
      <c r="N35" s="2">
        <v>17.979710250027701</v>
      </c>
      <c r="O35" s="2">
        <v>17.979710250027701</v>
      </c>
      <c r="P35" s="2">
        <v>17.979710250027701</v>
      </c>
      <c r="Q35" s="2">
        <v>17.979710250027701</v>
      </c>
      <c r="R35" s="2">
        <v>17.979710250027701</v>
      </c>
      <c r="S35" s="2">
        <v>17.979710250027701</v>
      </c>
      <c r="T35" s="2">
        <v>17.979710250027701</v>
      </c>
      <c r="U35" s="2">
        <v>17.979710250027701</v>
      </c>
      <c r="V35" s="2">
        <v>17.979710250027701</v>
      </c>
      <c r="W35" s="2">
        <v>17.979710250027701</v>
      </c>
      <c r="X35" s="2">
        <v>17.979710250027701</v>
      </c>
      <c r="Y35" s="2">
        <v>17.979710250027701</v>
      </c>
      <c r="Z35" s="2">
        <v>17.979710250027701</v>
      </c>
      <c r="AA35" s="2">
        <v>17.979710250027701</v>
      </c>
      <c r="AB35" s="2">
        <v>17.979710250027701</v>
      </c>
      <c r="AC35" s="2">
        <v>17.979710250027701</v>
      </c>
      <c r="AD35" s="2">
        <v>17.979710250027701</v>
      </c>
      <c r="AE35" s="2">
        <v>17.979710250027701</v>
      </c>
      <c r="AF35" s="2">
        <v>17.979710250027701</v>
      </c>
      <c r="AG35" s="2">
        <v>17.979710250027701</v>
      </c>
      <c r="AH35" s="2">
        <v>17.979710250027701</v>
      </c>
    </row>
    <row r="36" spans="3:34" x14ac:dyDescent="0.25">
      <c r="D36" s="1" t="s">
        <v>10</v>
      </c>
      <c r="E36" s="2">
        <v>29.893964680465277</v>
      </c>
      <c r="F36" s="2">
        <v>43.776198426354661</v>
      </c>
      <c r="G36" s="2">
        <v>45.42936288088643</v>
      </c>
      <c r="H36" s="2">
        <v>45.42936288088643</v>
      </c>
      <c r="I36" s="2">
        <v>45.42936288088643</v>
      </c>
      <c r="J36" s="2">
        <v>45.42936288088643</v>
      </c>
      <c r="K36" s="2">
        <v>45.42936288088643</v>
      </c>
      <c r="L36" s="2">
        <v>45.42936288088643</v>
      </c>
      <c r="M36" s="2">
        <v>45.42936288088643</v>
      </c>
      <c r="N36" s="2">
        <v>41.299420800805841</v>
      </c>
      <c r="O36" s="2">
        <v>39.23444976076555</v>
      </c>
      <c r="P36" s="2">
        <v>37.169478720725259</v>
      </c>
      <c r="Q36" s="2">
        <v>35.104507680684968</v>
      </c>
      <c r="R36" s="2">
        <v>33.03953664064467</v>
      </c>
      <c r="S36" s="2">
        <v>30.974565600604379</v>
      </c>
      <c r="T36" s="2">
        <v>28.909594560564088</v>
      </c>
      <c r="U36" s="2">
        <v>26.8446235205238</v>
      </c>
      <c r="V36" s="2">
        <v>24.779652480483502</v>
      </c>
      <c r="W36" s="2">
        <v>22.714681440443215</v>
      </c>
      <c r="X36" s="2">
        <v>20.64971040040292</v>
      </c>
      <c r="Y36" s="2">
        <v>18.584739360362629</v>
      </c>
      <c r="Z36" s="2">
        <v>16.519768320322335</v>
      </c>
      <c r="AA36" s="2">
        <v>14.454797280282044</v>
      </c>
      <c r="AB36" s="2">
        <v>12.389826240241751</v>
      </c>
      <c r="AC36" s="2">
        <v>10.32485520020146</v>
      </c>
      <c r="AD36" s="2">
        <v>8.2598841601611674</v>
      </c>
      <c r="AE36" s="2">
        <v>6.1949131201208756</v>
      </c>
      <c r="AF36" s="2">
        <v>4.1299420800805837</v>
      </c>
      <c r="AG36" s="2">
        <v>2.0649710400402919</v>
      </c>
      <c r="AH36" s="2">
        <v>0</v>
      </c>
    </row>
    <row r="37" spans="3:34" x14ac:dyDescent="0.25">
      <c r="C37" s="6"/>
      <c r="D37" s="6" t="s">
        <v>11</v>
      </c>
      <c r="E37" s="7">
        <v>0</v>
      </c>
      <c r="F37" s="7">
        <v>0</v>
      </c>
      <c r="G37" s="7">
        <v>0</v>
      </c>
      <c r="H37" s="7">
        <v>0</v>
      </c>
      <c r="I37" s="7">
        <v>0</v>
      </c>
      <c r="J37" s="7">
        <v>0</v>
      </c>
      <c r="K37" s="7">
        <v>0</v>
      </c>
      <c r="L37" s="7">
        <v>0</v>
      </c>
      <c r="M37" s="7">
        <v>0</v>
      </c>
      <c r="N37" s="7">
        <v>0</v>
      </c>
      <c r="O37" s="7">
        <v>0</v>
      </c>
      <c r="P37" s="7">
        <v>0</v>
      </c>
      <c r="Q37" s="7">
        <v>0</v>
      </c>
      <c r="R37" s="7">
        <v>0</v>
      </c>
      <c r="S37" s="7">
        <v>0</v>
      </c>
      <c r="T37" s="7">
        <v>0</v>
      </c>
      <c r="U37" s="7">
        <v>0</v>
      </c>
      <c r="V37" s="7">
        <v>0</v>
      </c>
      <c r="W37" s="7">
        <v>0</v>
      </c>
      <c r="X37" s="7">
        <v>0</v>
      </c>
      <c r="Y37" s="7">
        <v>0</v>
      </c>
      <c r="Z37" s="7">
        <v>0</v>
      </c>
      <c r="AA37" s="7">
        <v>0</v>
      </c>
      <c r="AB37" s="7">
        <v>0</v>
      </c>
      <c r="AC37" s="7">
        <v>0</v>
      </c>
      <c r="AD37" s="7">
        <v>0</v>
      </c>
      <c r="AE37" s="7">
        <v>0</v>
      </c>
      <c r="AF37" s="7">
        <v>0</v>
      </c>
      <c r="AG37" s="7">
        <v>0</v>
      </c>
      <c r="AH37" s="7">
        <v>0</v>
      </c>
    </row>
    <row r="38" spans="3:34" x14ac:dyDescent="0.25">
      <c r="C38" s="1" t="s">
        <v>49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row>
    <row r="39" spans="3:34" x14ac:dyDescent="0.25">
      <c r="D39" s="1" t="s">
        <v>5</v>
      </c>
      <c r="E39" s="2">
        <v>0</v>
      </c>
      <c r="F39" s="2">
        <v>0</v>
      </c>
      <c r="G39" s="2">
        <v>0</v>
      </c>
      <c r="H39" s="2">
        <v>0</v>
      </c>
      <c r="I39" s="2">
        <v>0</v>
      </c>
      <c r="J39" s="2">
        <v>0</v>
      </c>
      <c r="K39" s="2">
        <v>0</v>
      </c>
      <c r="L39" s="2">
        <v>0</v>
      </c>
      <c r="M39" s="2">
        <v>0</v>
      </c>
      <c r="N39" s="2">
        <v>0</v>
      </c>
      <c r="O39" s="2">
        <v>0</v>
      </c>
      <c r="P39" s="2">
        <v>0</v>
      </c>
      <c r="Q39" s="2">
        <v>0</v>
      </c>
      <c r="R39" s="2">
        <v>0</v>
      </c>
      <c r="S39" s="2">
        <v>0</v>
      </c>
      <c r="T39" s="2">
        <v>0</v>
      </c>
      <c r="U39" s="2">
        <v>0</v>
      </c>
      <c r="V39" s="2">
        <v>0</v>
      </c>
      <c r="W39" s="2">
        <v>0</v>
      </c>
      <c r="X39" s="2">
        <v>0</v>
      </c>
      <c r="Y39" s="2">
        <v>0</v>
      </c>
      <c r="Z39" s="2">
        <v>0</v>
      </c>
      <c r="AA39" s="2">
        <v>0</v>
      </c>
      <c r="AB39" s="2">
        <v>0</v>
      </c>
      <c r="AC39" s="2">
        <v>0</v>
      </c>
      <c r="AD39" s="2">
        <v>0</v>
      </c>
      <c r="AE39" s="2">
        <v>0</v>
      </c>
      <c r="AF39" s="2">
        <v>0</v>
      </c>
      <c r="AG39" s="2">
        <v>0</v>
      </c>
      <c r="AH39" s="2">
        <v>0</v>
      </c>
    </row>
    <row r="40" spans="3:34" x14ac:dyDescent="0.25">
      <c r="D40" s="1" t="s">
        <v>6</v>
      </c>
      <c r="E40" s="2">
        <v>0</v>
      </c>
      <c r="F40" s="2">
        <v>0.29929159741458911</v>
      </c>
      <c r="G40" s="2">
        <v>1.8836565096952904</v>
      </c>
      <c r="H40" s="2">
        <v>1.8836565096952904</v>
      </c>
      <c r="I40" s="2">
        <v>1.8836565096952904</v>
      </c>
      <c r="J40" s="2">
        <v>7.4238227146814424</v>
      </c>
      <c r="K40" s="2">
        <v>7.4238227146814424</v>
      </c>
      <c r="L40" s="2">
        <v>7.4238227146814424</v>
      </c>
      <c r="M40" s="2">
        <v>7.4238227146814424</v>
      </c>
      <c r="N40" s="2">
        <v>7.4238227146814424</v>
      </c>
      <c r="O40" s="2">
        <v>7.4238227146814424</v>
      </c>
      <c r="P40" s="2">
        <v>7.4238227146814424</v>
      </c>
      <c r="Q40" s="2">
        <v>7.4238227146814424</v>
      </c>
      <c r="R40" s="2">
        <v>7.4238227146814424</v>
      </c>
      <c r="S40" s="2">
        <v>7.4238227146814424</v>
      </c>
      <c r="T40" s="2">
        <v>7.4238227146814424</v>
      </c>
      <c r="U40" s="2">
        <v>7.4238227146814424</v>
      </c>
      <c r="V40" s="2">
        <v>7.4238227146814424</v>
      </c>
      <c r="W40" s="2">
        <v>7.4238227146814424</v>
      </c>
      <c r="X40" s="2">
        <v>7.4238227146814424</v>
      </c>
      <c r="Y40" s="2">
        <v>7.4238227146814424</v>
      </c>
      <c r="Z40" s="2">
        <v>7.4238227146814424</v>
      </c>
      <c r="AA40" s="2">
        <v>7.4238227146814424</v>
      </c>
      <c r="AB40" s="2">
        <v>7.4238227146814424</v>
      </c>
      <c r="AC40" s="2">
        <v>7.4238227146814424</v>
      </c>
      <c r="AD40" s="2">
        <v>7.4238227146814424</v>
      </c>
      <c r="AE40" s="2">
        <v>7.4238227146814424</v>
      </c>
      <c r="AF40" s="2">
        <v>7.4238227146814424</v>
      </c>
      <c r="AG40" s="2">
        <v>7.4238227146814424</v>
      </c>
      <c r="AH40" s="2">
        <v>7.4238227146814424</v>
      </c>
    </row>
    <row r="41" spans="3:34" x14ac:dyDescent="0.25">
      <c r="D41" s="1" t="s">
        <v>8</v>
      </c>
      <c r="E41" s="2">
        <v>0</v>
      </c>
      <c r="F41" s="2">
        <v>21.8059899066482</v>
      </c>
      <c r="G41" s="2">
        <v>21.8059899066482</v>
      </c>
      <c r="H41" s="2">
        <v>21.8059899066482</v>
      </c>
      <c r="I41" s="2">
        <v>21.8059899066482</v>
      </c>
      <c r="J41" s="2">
        <v>21.8059899066482</v>
      </c>
      <c r="K41" s="2">
        <v>21.8059899066482</v>
      </c>
      <c r="L41" s="2">
        <v>21.8059899066482</v>
      </c>
      <c r="M41" s="2">
        <v>21.8059899066482</v>
      </c>
      <c r="N41" s="2">
        <v>21.8059899066482</v>
      </c>
      <c r="O41" s="2">
        <v>21.8059899066482</v>
      </c>
      <c r="P41" s="2">
        <v>21.8059899066482</v>
      </c>
      <c r="Q41" s="2">
        <v>21.8059899066482</v>
      </c>
      <c r="R41" s="2">
        <v>21.8059899066482</v>
      </c>
      <c r="S41" s="2">
        <v>21.8059899066482</v>
      </c>
      <c r="T41" s="2">
        <v>21.8059899066482</v>
      </c>
      <c r="U41" s="2">
        <v>21.8059899066482</v>
      </c>
      <c r="V41" s="2">
        <v>21.8059899066482</v>
      </c>
      <c r="W41" s="2">
        <v>21.8059899066482</v>
      </c>
      <c r="X41" s="2">
        <v>21.8059899066482</v>
      </c>
      <c r="Y41" s="2">
        <v>21.8059899066482</v>
      </c>
      <c r="Z41" s="2">
        <v>21.8059899066482</v>
      </c>
      <c r="AA41" s="2">
        <v>21.8059899066482</v>
      </c>
      <c r="AB41" s="2">
        <v>21.8059899066482</v>
      </c>
      <c r="AC41" s="2">
        <v>21.8059899066482</v>
      </c>
      <c r="AD41" s="2">
        <v>21.8059899066482</v>
      </c>
      <c r="AE41" s="2">
        <v>21.8059899066482</v>
      </c>
      <c r="AF41" s="2">
        <v>21.8059899066482</v>
      </c>
      <c r="AG41" s="2">
        <v>21.8059899066482</v>
      </c>
      <c r="AH41" s="2">
        <v>21.8059899066482</v>
      </c>
    </row>
    <row r="42" spans="3:34" x14ac:dyDescent="0.25">
      <c r="C42" s="6"/>
      <c r="D42" s="6" t="s">
        <v>9</v>
      </c>
      <c r="E42" s="7">
        <v>0</v>
      </c>
      <c r="F42" s="7">
        <v>6.4806350507571544</v>
      </c>
      <c r="G42" s="7">
        <v>6.4806350507571544</v>
      </c>
      <c r="H42" s="7">
        <v>6.4806350507571544</v>
      </c>
      <c r="I42" s="7">
        <v>6.4806350507571544</v>
      </c>
      <c r="J42" s="7">
        <v>6.4806350507571544</v>
      </c>
      <c r="K42" s="7">
        <v>6.4806350507571544</v>
      </c>
      <c r="L42" s="7">
        <v>6.4806350507571544</v>
      </c>
      <c r="M42" s="7">
        <v>6.4806350507571544</v>
      </c>
      <c r="N42" s="7">
        <v>6.4806350507571544</v>
      </c>
      <c r="O42" s="7">
        <v>6.4806350507571544</v>
      </c>
      <c r="P42" s="7">
        <v>6.4806350507571544</v>
      </c>
      <c r="Q42" s="7">
        <v>6.4806350507571544</v>
      </c>
      <c r="R42" s="7">
        <v>6.4806350507571544</v>
      </c>
      <c r="S42" s="7">
        <v>6.4806350507571544</v>
      </c>
      <c r="T42" s="7">
        <v>6.4806350507571544</v>
      </c>
      <c r="U42" s="7">
        <v>6.4806350507571544</v>
      </c>
      <c r="V42" s="7">
        <v>6.4806350507571544</v>
      </c>
      <c r="W42" s="7">
        <v>6.4806350507571544</v>
      </c>
      <c r="X42" s="7">
        <v>6.4806350507571544</v>
      </c>
      <c r="Y42" s="7">
        <v>6.4806350507571544</v>
      </c>
      <c r="Z42" s="7">
        <v>6.4806350507571544</v>
      </c>
      <c r="AA42" s="7">
        <v>6.4806350507571544</v>
      </c>
      <c r="AB42" s="7">
        <v>6.4806350507571544</v>
      </c>
      <c r="AC42" s="7">
        <v>6.4806350507571544</v>
      </c>
      <c r="AD42" s="7">
        <v>6.4806350507571544</v>
      </c>
      <c r="AE42" s="7">
        <v>6.4806350507571544</v>
      </c>
      <c r="AF42" s="7">
        <v>6.4806350507571544</v>
      </c>
      <c r="AG42" s="7">
        <v>6.4806350507571544</v>
      </c>
      <c r="AH42" s="7">
        <v>6.4806350507571544</v>
      </c>
    </row>
    <row r="43" spans="3:34" x14ac:dyDescent="0.25">
      <c r="C43" s="1" t="s">
        <v>50</v>
      </c>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row>
    <row r="44" spans="3:34" x14ac:dyDescent="0.25">
      <c r="D44" s="1" t="s">
        <v>14</v>
      </c>
      <c r="E44" s="2">
        <v>0</v>
      </c>
      <c r="F44" s="2">
        <v>8.4576661680517071E-2</v>
      </c>
      <c r="G44" s="2">
        <v>5.0000000000000009</v>
      </c>
      <c r="H44" s="2">
        <v>5.0000000000000009</v>
      </c>
      <c r="I44" s="2">
        <v>5.0000000000000009</v>
      </c>
      <c r="J44" s="2">
        <v>5.0000000000000009</v>
      </c>
      <c r="K44" s="2">
        <v>5.0000000000000009</v>
      </c>
      <c r="L44" s="2">
        <v>5.0000000000000009</v>
      </c>
      <c r="M44" s="2">
        <v>5.0000000000000009</v>
      </c>
      <c r="N44" s="2">
        <v>5.0000000000000009</v>
      </c>
      <c r="O44" s="2">
        <v>5.0000000000000009</v>
      </c>
      <c r="P44" s="2">
        <v>4.5833333333333339</v>
      </c>
      <c r="Q44" s="2">
        <v>0</v>
      </c>
      <c r="R44" s="2">
        <v>0</v>
      </c>
      <c r="S44" s="2">
        <v>0</v>
      </c>
      <c r="T44" s="2">
        <v>0</v>
      </c>
      <c r="U44" s="2">
        <v>0</v>
      </c>
      <c r="V44" s="2">
        <v>0</v>
      </c>
      <c r="W44" s="2">
        <v>0</v>
      </c>
      <c r="X44" s="2">
        <v>0</v>
      </c>
      <c r="Y44" s="2">
        <v>0</v>
      </c>
      <c r="Z44" s="2">
        <v>0</v>
      </c>
      <c r="AA44" s="2">
        <v>0</v>
      </c>
      <c r="AB44" s="2">
        <v>0</v>
      </c>
      <c r="AC44" s="2">
        <v>0</v>
      </c>
      <c r="AD44" s="2">
        <v>0</v>
      </c>
      <c r="AE44" s="2">
        <v>0</v>
      </c>
      <c r="AF44" s="2">
        <v>0</v>
      </c>
      <c r="AG44" s="2">
        <v>0</v>
      </c>
      <c r="AH44" s="2">
        <v>0</v>
      </c>
    </row>
    <row r="45" spans="3:34" x14ac:dyDescent="0.25">
      <c r="D45" s="1" t="s">
        <v>15</v>
      </c>
      <c r="E45" s="2">
        <v>0</v>
      </c>
      <c r="F45" s="2">
        <v>0</v>
      </c>
      <c r="G45" s="2">
        <v>1.5</v>
      </c>
      <c r="H45" s="2">
        <v>4.5000000000000009</v>
      </c>
      <c r="I45" s="2">
        <v>4.5000000000000009</v>
      </c>
      <c r="J45" s="2">
        <v>4.5000000000000009</v>
      </c>
      <c r="K45" s="2">
        <v>4.5000000000000009</v>
      </c>
      <c r="L45" s="2">
        <v>4.5000000000000009</v>
      </c>
      <c r="M45" s="2">
        <v>4.5000000000000009</v>
      </c>
      <c r="N45" s="2">
        <v>4.5000000000000009</v>
      </c>
      <c r="O45" s="2">
        <v>4.5000000000000009</v>
      </c>
      <c r="P45" s="2">
        <v>4.5000000000000009</v>
      </c>
      <c r="Q45" s="2">
        <v>3</v>
      </c>
      <c r="R45" s="2">
        <v>0</v>
      </c>
      <c r="S45" s="2">
        <v>0</v>
      </c>
      <c r="T45" s="2">
        <v>0</v>
      </c>
      <c r="U45" s="2">
        <v>0</v>
      </c>
      <c r="V45" s="2">
        <v>0</v>
      </c>
      <c r="W45" s="2">
        <v>0</v>
      </c>
      <c r="X45" s="2">
        <v>0</v>
      </c>
      <c r="Y45" s="2">
        <v>0</v>
      </c>
      <c r="Z45" s="2">
        <v>0</v>
      </c>
      <c r="AA45" s="2">
        <v>0</v>
      </c>
      <c r="AB45" s="2">
        <v>0</v>
      </c>
      <c r="AC45" s="2">
        <v>0</v>
      </c>
      <c r="AD45" s="2">
        <v>0</v>
      </c>
      <c r="AE45" s="2">
        <v>0</v>
      </c>
      <c r="AF45" s="2">
        <v>0</v>
      </c>
      <c r="AG45" s="2">
        <v>0</v>
      </c>
      <c r="AH45" s="2">
        <v>0</v>
      </c>
    </row>
    <row r="46" spans="3:34" x14ac:dyDescent="0.25">
      <c r="D46" s="1" t="s">
        <v>16</v>
      </c>
      <c r="E46" s="2">
        <v>0</v>
      </c>
      <c r="F46" s="2">
        <v>0</v>
      </c>
      <c r="G46" s="2">
        <v>4.3749999999999991</v>
      </c>
      <c r="H46" s="2">
        <v>7.4999999999999982</v>
      </c>
      <c r="I46" s="2">
        <v>7.4999999999999982</v>
      </c>
      <c r="J46" s="2">
        <v>7.4999999999999982</v>
      </c>
      <c r="K46" s="2">
        <v>7.4999999999999982</v>
      </c>
      <c r="L46" s="2">
        <v>7.4999999999999982</v>
      </c>
      <c r="M46" s="2">
        <v>7.4999999999999982</v>
      </c>
      <c r="N46" s="2">
        <v>7.4999999999999982</v>
      </c>
      <c r="O46" s="2">
        <v>7.4999999999999982</v>
      </c>
      <c r="P46" s="2">
        <v>7.4999999999999982</v>
      </c>
      <c r="Q46" s="2">
        <v>3.125</v>
      </c>
      <c r="R46" s="2">
        <v>0</v>
      </c>
      <c r="S46" s="2">
        <v>0</v>
      </c>
      <c r="T46" s="2">
        <v>0</v>
      </c>
      <c r="U46" s="2">
        <v>0</v>
      </c>
      <c r="V46" s="2">
        <v>0</v>
      </c>
      <c r="W46" s="2">
        <v>0</v>
      </c>
      <c r="X46" s="2">
        <v>0</v>
      </c>
      <c r="Y46" s="2">
        <v>0</v>
      </c>
      <c r="Z46" s="2">
        <v>0</v>
      </c>
      <c r="AA46" s="2">
        <v>0</v>
      </c>
      <c r="AB46" s="2">
        <v>0</v>
      </c>
      <c r="AC46" s="2">
        <v>0</v>
      </c>
      <c r="AD46" s="2">
        <v>0</v>
      </c>
      <c r="AE46" s="2">
        <v>0</v>
      </c>
      <c r="AF46" s="2">
        <v>0</v>
      </c>
      <c r="AG46" s="2">
        <v>0</v>
      </c>
      <c r="AH46" s="2">
        <v>0</v>
      </c>
    </row>
    <row r="47" spans="3:34" x14ac:dyDescent="0.25">
      <c r="D47" s="1" t="s">
        <v>17</v>
      </c>
      <c r="E47" s="2">
        <v>0</v>
      </c>
      <c r="F47" s="2">
        <v>0</v>
      </c>
      <c r="G47" s="2">
        <v>0.83333333333333337</v>
      </c>
      <c r="H47" s="2">
        <v>5.0000000000000009</v>
      </c>
      <c r="I47" s="2">
        <v>5.0000000000000009</v>
      </c>
      <c r="J47" s="2">
        <v>5.0000000000000009</v>
      </c>
      <c r="K47" s="2">
        <v>5.0000000000000009</v>
      </c>
      <c r="L47" s="2">
        <v>5.0000000000000009</v>
      </c>
      <c r="M47" s="2">
        <v>5.0000000000000009</v>
      </c>
      <c r="N47" s="2">
        <v>5.0000000000000009</v>
      </c>
      <c r="O47" s="2">
        <v>5.0000000000000009</v>
      </c>
      <c r="P47" s="2">
        <v>5.0000000000000009</v>
      </c>
      <c r="Q47" s="2">
        <v>4.166666666666667</v>
      </c>
      <c r="R47" s="2">
        <v>0</v>
      </c>
      <c r="S47" s="2">
        <v>0</v>
      </c>
      <c r="T47" s="2">
        <v>0</v>
      </c>
      <c r="U47" s="2">
        <v>0</v>
      </c>
      <c r="V47" s="2">
        <v>0</v>
      </c>
      <c r="W47" s="2">
        <v>0</v>
      </c>
      <c r="X47" s="2">
        <v>0</v>
      </c>
      <c r="Y47" s="2">
        <v>0</v>
      </c>
      <c r="Z47" s="2">
        <v>0</v>
      </c>
      <c r="AA47" s="2">
        <v>0</v>
      </c>
      <c r="AB47" s="2">
        <v>0</v>
      </c>
      <c r="AC47" s="2">
        <v>0</v>
      </c>
      <c r="AD47" s="2">
        <v>0</v>
      </c>
      <c r="AE47" s="2">
        <v>0</v>
      </c>
      <c r="AF47" s="2">
        <v>0</v>
      </c>
      <c r="AG47" s="2">
        <v>0</v>
      </c>
      <c r="AH47" s="2">
        <v>0</v>
      </c>
    </row>
    <row r="48" spans="3:34" x14ac:dyDescent="0.25">
      <c r="D48" s="1" t="s">
        <v>18</v>
      </c>
      <c r="E48" s="2">
        <v>0</v>
      </c>
      <c r="F48" s="2">
        <v>0</v>
      </c>
      <c r="G48" s="2">
        <v>0</v>
      </c>
      <c r="H48" s="2">
        <v>5.0000000000000009</v>
      </c>
      <c r="I48" s="2">
        <v>5.0000000000000009</v>
      </c>
      <c r="J48" s="2">
        <v>5.0000000000000009</v>
      </c>
      <c r="K48" s="2">
        <v>5.0000000000000009</v>
      </c>
      <c r="L48" s="2">
        <v>5.0000000000000009</v>
      </c>
      <c r="M48" s="2">
        <v>5.0000000000000009</v>
      </c>
      <c r="N48" s="2">
        <v>5.0000000000000009</v>
      </c>
      <c r="O48" s="2">
        <v>5.0000000000000009</v>
      </c>
      <c r="P48" s="2">
        <v>5.0000000000000009</v>
      </c>
      <c r="Q48" s="2">
        <v>5.0000000000000009</v>
      </c>
      <c r="R48" s="2">
        <v>0</v>
      </c>
      <c r="S48" s="2">
        <v>0</v>
      </c>
      <c r="T48" s="2">
        <v>0</v>
      </c>
      <c r="U48" s="2">
        <v>0</v>
      </c>
      <c r="V48" s="2">
        <v>0</v>
      </c>
      <c r="W48" s="2">
        <v>0</v>
      </c>
      <c r="X48" s="2">
        <v>0</v>
      </c>
      <c r="Y48" s="2">
        <v>0</v>
      </c>
      <c r="Z48" s="2">
        <v>0</v>
      </c>
      <c r="AA48" s="2">
        <v>0</v>
      </c>
      <c r="AB48" s="2">
        <v>0</v>
      </c>
      <c r="AC48" s="2">
        <v>0</v>
      </c>
      <c r="AD48" s="2">
        <v>0</v>
      </c>
      <c r="AE48" s="2">
        <v>0</v>
      </c>
      <c r="AF48" s="2">
        <v>0</v>
      </c>
      <c r="AG48" s="2">
        <v>0</v>
      </c>
      <c r="AH48" s="2">
        <v>0</v>
      </c>
    </row>
    <row r="49" spans="3:34" x14ac:dyDescent="0.25">
      <c r="D49" s="1" t="s">
        <v>19</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c r="AB49" s="2">
        <v>0</v>
      </c>
      <c r="AC49" s="2">
        <v>0</v>
      </c>
      <c r="AD49" s="2">
        <v>0</v>
      </c>
      <c r="AE49" s="2">
        <v>0</v>
      </c>
      <c r="AF49" s="2">
        <v>0</v>
      </c>
      <c r="AG49" s="2">
        <v>0</v>
      </c>
      <c r="AH49" s="2">
        <v>0</v>
      </c>
    </row>
    <row r="50" spans="3:34" x14ac:dyDescent="0.25">
      <c r="D50" s="1" t="s">
        <v>20</v>
      </c>
      <c r="E50" s="2">
        <v>0</v>
      </c>
      <c r="F50" s="2">
        <v>0</v>
      </c>
      <c r="G50" s="2">
        <v>5</v>
      </c>
      <c r="H50" s="2">
        <v>10.000000000000002</v>
      </c>
      <c r="I50" s="2">
        <v>10.000000000000002</v>
      </c>
      <c r="J50" s="2">
        <v>10.000000000000002</v>
      </c>
      <c r="K50" s="2">
        <v>10.000000000000002</v>
      </c>
      <c r="L50" s="2">
        <v>10.000000000000002</v>
      </c>
      <c r="M50" s="2">
        <v>10.000000000000002</v>
      </c>
      <c r="N50" s="2">
        <v>10.000000000000002</v>
      </c>
      <c r="O50" s="2">
        <v>10.000000000000002</v>
      </c>
      <c r="P50" s="2">
        <v>10.000000000000002</v>
      </c>
      <c r="Q50" s="2">
        <v>5</v>
      </c>
      <c r="R50" s="2">
        <v>0</v>
      </c>
      <c r="S50" s="2">
        <v>0</v>
      </c>
      <c r="T50" s="2">
        <v>0</v>
      </c>
      <c r="U50" s="2">
        <v>0</v>
      </c>
      <c r="V50" s="2">
        <v>0</v>
      </c>
      <c r="W50" s="2">
        <v>0</v>
      </c>
      <c r="X50" s="2">
        <v>0</v>
      </c>
      <c r="Y50" s="2">
        <v>0</v>
      </c>
      <c r="Z50" s="2">
        <v>0</v>
      </c>
      <c r="AA50" s="2">
        <v>0</v>
      </c>
      <c r="AB50" s="2">
        <v>0</v>
      </c>
      <c r="AC50" s="2">
        <v>0</v>
      </c>
      <c r="AD50" s="2">
        <v>0</v>
      </c>
      <c r="AE50" s="2">
        <v>0</v>
      </c>
      <c r="AF50" s="2">
        <v>0</v>
      </c>
      <c r="AG50" s="2">
        <v>0</v>
      </c>
      <c r="AH50" s="2">
        <v>0</v>
      </c>
    </row>
    <row r="51" spans="3:34" x14ac:dyDescent="0.25">
      <c r="D51" s="1" t="s">
        <v>21</v>
      </c>
      <c r="E51" s="2">
        <v>0</v>
      </c>
      <c r="F51" s="2">
        <v>0</v>
      </c>
      <c r="G51" s="2">
        <v>0</v>
      </c>
      <c r="H51" s="2">
        <v>0</v>
      </c>
      <c r="I51" s="2">
        <v>0</v>
      </c>
      <c r="J51" s="2">
        <v>0</v>
      </c>
      <c r="K51" s="2">
        <v>0</v>
      </c>
      <c r="L51" s="2">
        <v>0</v>
      </c>
      <c r="M51" s="2">
        <v>0</v>
      </c>
      <c r="N51" s="2">
        <v>0</v>
      </c>
      <c r="O51" s="2">
        <v>0</v>
      </c>
      <c r="P51" s="2">
        <v>0</v>
      </c>
      <c r="Q51" s="2">
        <v>0</v>
      </c>
      <c r="R51" s="2">
        <v>0</v>
      </c>
      <c r="S51" s="2">
        <v>0</v>
      </c>
      <c r="T51" s="2">
        <v>0</v>
      </c>
      <c r="U51" s="2">
        <v>0</v>
      </c>
      <c r="V51" s="2">
        <v>0</v>
      </c>
      <c r="W51" s="2">
        <v>0</v>
      </c>
      <c r="X51" s="2">
        <v>0</v>
      </c>
      <c r="Y51" s="2">
        <v>0</v>
      </c>
      <c r="Z51" s="2">
        <v>0</v>
      </c>
      <c r="AA51" s="2">
        <v>0</v>
      </c>
      <c r="AB51" s="2">
        <v>0</v>
      </c>
      <c r="AC51" s="2">
        <v>0</v>
      </c>
      <c r="AD51" s="2">
        <v>0</v>
      </c>
      <c r="AE51" s="2">
        <v>0</v>
      </c>
      <c r="AF51" s="2">
        <v>0</v>
      </c>
      <c r="AG51" s="2">
        <v>0</v>
      </c>
      <c r="AH51" s="2">
        <v>0</v>
      </c>
    </row>
    <row r="52" spans="3:34" x14ac:dyDescent="0.25">
      <c r="C52" s="6"/>
      <c r="D52" s="6" t="s">
        <v>22</v>
      </c>
      <c r="E52" s="7">
        <v>0</v>
      </c>
      <c r="F52" s="7">
        <v>0</v>
      </c>
      <c r="G52" s="7">
        <v>0</v>
      </c>
      <c r="H52" s="7">
        <v>0</v>
      </c>
      <c r="I52" s="7">
        <v>0</v>
      </c>
      <c r="J52" s="7">
        <v>0</v>
      </c>
      <c r="K52" s="7">
        <v>0</v>
      </c>
      <c r="L52" s="7">
        <v>0</v>
      </c>
      <c r="M52" s="7">
        <v>0</v>
      </c>
      <c r="N52" s="7">
        <v>0</v>
      </c>
      <c r="O52" s="7">
        <v>0</v>
      </c>
      <c r="P52" s="7">
        <v>0</v>
      </c>
      <c r="Q52" s="7">
        <v>0</v>
      </c>
      <c r="R52" s="7">
        <v>0</v>
      </c>
      <c r="S52" s="7">
        <v>0</v>
      </c>
      <c r="T52" s="7">
        <v>0</v>
      </c>
      <c r="U52" s="7">
        <v>0</v>
      </c>
      <c r="V52" s="7">
        <v>0</v>
      </c>
      <c r="W52" s="7">
        <v>0</v>
      </c>
      <c r="X52" s="7">
        <v>0</v>
      </c>
      <c r="Y52" s="7">
        <v>0</v>
      </c>
      <c r="Z52" s="7">
        <v>0</v>
      </c>
      <c r="AA52" s="7">
        <v>0</v>
      </c>
      <c r="AB52" s="7">
        <v>0</v>
      </c>
      <c r="AC52" s="7">
        <v>0</v>
      </c>
      <c r="AD52" s="7">
        <v>0</v>
      </c>
      <c r="AE52" s="7">
        <v>0</v>
      </c>
      <c r="AF52" s="7">
        <v>0</v>
      </c>
      <c r="AG52" s="7">
        <v>0</v>
      </c>
      <c r="AH52" s="7">
        <v>0</v>
      </c>
    </row>
    <row r="53" spans="3:34" x14ac:dyDescent="0.25">
      <c r="C53" s="1" t="s">
        <v>51</v>
      </c>
      <c r="D53" s="1" t="s">
        <v>23</v>
      </c>
      <c r="E53" s="2">
        <v>0</v>
      </c>
      <c r="F53" s="2">
        <v>0</v>
      </c>
      <c r="G53" s="2">
        <v>0</v>
      </c>
      <c r="H53" s="2">
        <v>0</v>
      </c>
      <c r="I53" s="2">
        <v>0</v>
      </c>
      <c r="J53" s="2">
        <v>0</v>
      </c>
      <c r="K53" s="2">
        <v>0</v>
      </c>
      <c r="L53" s="2">
        <v>0</v>
      </c>
      <c r="M53" s="2">
        <v>0</v>
      </c>
      <c r="N53" s="2">
        <v>0</v>
      </c>
      <c r="O53" s="2">
        <v>0</v>
      </c>
      <c r="P53" s="2">
        <v>0</v>
      </c>
      <c r="Q53" s="2">
        <v>0</v>
      </c>
      <c r="R53" s="2">
        <v>0</v>
      </c>
      <c r="S53" s="2">
        <v>0</v>
      </c>
      <c r="T53" s="2">
        <v>0</v>
      </c>
      <c r="U53" s="2">
        <v>0</v>
      </c>
      <c r="V53" s="2">
        <v>0</v>
      </c>
      <c r="W53" s="2">
        <v>0</v>
      </c>
      <c r="X53" s="2">
        <v>0</v>
      </c>
      <c r="Y53" s="2">
        <v>0</v>
      </c>
      <c r="Z53" s="2">
        <v>0</v>
      </c>
      <c r="AA53" s="2">
        <v>0</v>
      </c>
      <c r="AB53" s="2">
        <v>0</v>
      </c>
      <c r="AC53" s="2">
        <v>0</v>
      </c>
      <c r="AD53" s="2">
        <v>0</v>
      </c>
      <c r="AE53" s="2">
        <v>0</v>
      </c>
      <c r="AF53" s="2">
        <v>0</v>
      </c>
      <c r="AG53" s="2">
        <v>0</v>
      </c>
      <c r="AH53" s="2">
        <v>0</v>
      </c>
    </row>
    <row r="54" spans="3:34" x14ac:dyDescent="0.25">
      <c r="D54" s="1" t="s">
        <v>24</v>
      </c>
      <c r="E54" s="2">
        <v>0</v>
      </c>
      <c r="F54" s="2">
        <v>0</v>
      </c>
      <c r="G54" s="2">
        <v>0</v>
      </c>
      <c r="H54" s="2">
        <v>0</v>
      </c>
      <c r="I54" s="2">
        <v>0</v>
      </c>
      <c r="J54" s="2">
        <v>0</v>
      </c>
      <c r="K54" s="2">
        <v>0</v>
      </c>
      <c r="L54" s="2">
        <v>0</v>
      </c>
      <c r="M54" s="2">
        <v>0</v>
      </c>
      <c r="N54" s="2">
        <v>0</v>
      </c>
      <c r="O54" s="2">
        <v>0</v>
      </c>
      <c r="P54" s="2">
        <v>0</v>
      </c>
      <c r="Q54" s="2">
        <v>0</v>
      </c>
      <c r="R54" s="2">
        <v>0</v>
      </c>
      <c r="S54" s="2">
        <v>0</v>
      </c>
      <c r="T54" s="2">
        <v>0</v>
      </c>
      <c r="U54" s="2">
        <v>0</v>
      </c>
      <c r="V54" s="2">
        <v>0</v>
      </c>
      <c r="W54" s="2">
        <v>0</v>
      </c>
      <c r="X54" s="2">
        <v>0</v>
      </c>
      <c r="Y54" s="2">
        <v>0</v>
      </c>
      <c r="Z54" s="2">
        <v>0</v>
      </c>
      <c r="AA54" s="2">
        <v>0</v>
      </c>
      <c r="AB54" s="2">
        <v>0</v>
      </c>
      <c r="AC54" s="2">
        <v>0</v>
      </c>
      <c r="AD54" s="2">
        <v>0</v>
      </c>
      <c r="AE54" s="2">
        <v>0</v>
      </c>
      <c r="AF54" s="2">
        <v>0</v>
      </c>
      <c r="AG54" s="2">
        <v>0</v>
      </c>
      <c r="AH54" s="2">
        <v>0</v>
      </c>
    </row>
    <row r="55" spans="3:34" x14ac:dyDescent="0.25">
      <c r="C55" s="6"/>
      <c r="D55" s="6" t="s">
        <v>25</v>
      </c>
      <c r="E55" s="7">
        <v>0</v>
      </c>
      <c r="F55" s="7">
        <v>0</v>
      </c>
      <c r="G55" s="7">
        <v>0</v>
      </c>
      <c r="H55" s="7">
        <v>0</v>
      </c>
      <c r="I55" s="7">
        <v>0</v>
      </c>
      <c r="J55" s="7">
        <v>0</v>
      </c>
      <c r="K55" s="7">
        <v>0</v>
      </c>
      <c r="L55" s="7">
        <v>0</v>
      </c>
      <c r="M55" s="7">
        <v>0</v>
      </c>
      <c r="N55" s="7">
        <v>0</v>
      </c>
      <c r="O55" s="7">
        <v>0</v>
      </c>
      <c r="P55" s="7">
        <v>0</v>
      </c>
      <c r="Q55" s="7">
        <v>0</v>
      </c>
      <c r="R55" s="7">
        <v>0</v>
      </c>
      <c r="S55" s="7">
        <v>0</v>
      </c>
      <c r="T55" s="7">
        <v>0</v>
      </c>
      <c r="U55" s="7">
        <v>0</v>
      </c>
      <c r="V55" s="7">
        <v>0</v>
      </c>
      <c r="W55" s="7">
        <v>0</v>
      </c>
      <c r="X55" s="7">
        <v>0</v>
      </c>
      <c r="Y55" s="7">
        <v>0</v>
      </c>
      <c r="Z55" s="7">
        <v>0</v>
      </c>
      <c r="AA55" s="7">
        <v>0</v>
      </c>
      <c r="AB55" s="7">
        <v>0</v>
      </c>
      <c r="AC55" s="7">
        <v>0</v>
      </c>
      <c r="AD55" s="7">
        <v>0</v>
      </c>
      <c r="AE55" s="7">
        <v>0</v>
      </c>
      <c r="AF55" s="7">
        <v>0</v>
      </c>
      <c r="AG55" s="7">
        <v>0</v>
      </c>
      <c r="AH55" s="7">
        <v>0</v>
      </c>
    </row>
    <row r="56" spans="3:34" x14ac:dyDescent="0.25">
      <c r="C56" s="1" t="s">
        <v>12</v>
      </c>
      <c r="D56" s="1" t="s">
        <v>1</v>
      </c>
      <c r="E56" s="2">
        <v>0</v>
      </c>
      <c r="F56" s="2">
        <v>0</v>
      </c>
      <c r="G56" s="2">
        <v>0</v>
      </c>
      <c r="H56" s="2">
        <v>0</v>
      </c>
      <c r="I56" s="2">
        <v>0</v>
      </c>
      <c r="J56" s="2">
        <v>0</v>
      </c>
      <c r="K56" s="2">
        <v>0</v>
      </c>
      <c r="L56" s="2">
        <v>0</v>
      </c>
      <c r="M56" s="2">
        <v>0</v>
      </c>
      <c r="N56" s="2">
        <v>0</v>
      </c>
      <c r="O56" s="2">
        <v>0</v>
      </c>
      <c r="P56" s="2">
        <v>0</v>
      </c>
      <c r="Q56" s="2">
        <v>0</v>
      </c>
      <c r="R56" s="2">
        <v>0</v>
      </c>
      <c r="S56" s="2">
        <v>0</v>
      </c>
      <c r="T56" s="2">
        <v>0</v>
      </c>
      <c r="U56" s="2">
        <v>0</v>
      </c>
      <c r="V56" s="2">
        <v>0</v>
      </c>
      <c r="W56" s="2">
        <v>0</v>
      </c>
      <c r="X56" s="2">
        <v>0</v>
      </c>
      <c r="Y56" s="2">
        <v>0</v>
      </c>
      <c r="Z56" s="2">
        <v>0</v>
      </c>
      <c r="AA56" s="2">
        <v>0</v>
      </c>
      <c r="AB56" s="2">
        <v>0</v>
      </c>
      <c r="AC56" s="2">
        <v>0</v>
      </c>
      <c r="AD56" s="2">
        <v>0</v>
      </c>
      <c r="AE56" s="2">
        <v>0</v>
      </c>
      <c r="AF56" s="2">
        <v>0</v>
      </c>
      <c r="AG56" s="2">
        <v>0</v>
      </c>
      <c r="AH56" s="2">
        <v>0</v>
      </c>
    </row>
    <row r="57" spans="3:34" x14ac:dyDescent="0.25">
      <c r="D57" s="1" t="s">
        <v>2</v>
      </c>
      <c r="E57" s="2">
        <v>-0.64500405548199446</v>
      </c>
      <c r="F57" s="2">
        <v>-4.0508832779385964</v>
      </c>
      <c r="G57" s="2">
        <v>-4.0508832779385981</v>
      </c>
      <c r="H57" s="2">
        <v>-4.0508832779385981</v>
      </c>
      <c r="I57" s="2">
        <v>-4.0508832779385981</v>
      </c>
      <c r="J57" s="2">
        <v>-4.0508832779385981</v>
      </c>
      <c r="K57" s="2">
        <v>-4.0508832779385981</v>
      </c>
      <c r="L57" s="2">
        <v>-4.0508832779385981</v>
      </c>
      <c r="M57" s="2">
        <v>-4.0508832779385981</v>
      </c>
      <c r="N57" s="2">
        <v>-4.0508832779385981</v>
      </c>
      <c r="O57" s="2">
        <v>-4.0508832779385981</v>
      </c>
      <c r="P57" s="2">
        <v>-4.0508832779385981</v>
      </c>
      <c r="Q57" s="2">
        <v>-4.0508832779385981</v>
      </c>
      <c r="R57" s="2">
        <v>-4.0508832779385981</v>
      </c>
      <c r="S57" s="2">
        <v>-4.0508832779385981</v>
      </c>
      <c r="T57" s="2">
        <v>-4.0508832779385981</v>
      </c>
      <c r="U57" s="2">
        <v>-4.0508832779385981</v>
      </c>
      <c r="V57" s="2">
        <v>-4.0508832779385981</v>
      </c>
      <c r="W57" s="2">
        <v>-4.0508832779385981</v>
      </c>
      <c r="X57" s="2">
        <v>-4.0508832779385981</v>
      </c>
      <c r="Y57" s="2">
        <v>-4.0508832779385981</v>
      </c>
      <c r="Z57" s="2">
        <v>-4.0508832779385981</v>
      </c>
      <c r="AA57" s="2">
        <v>-4.0508832779385981</v>
      </c>
      <c r="AB57" s="2">
        <v>-4.0508832779385981</v>
      </c>
      <c r="AC57" s="2">
        <v>-4.0508832779385981</v>
      </c>
      <c r="AD57" s="2">
        <v>-4.0508832779385981</v>
      </c>
      <c r="AE57" s="2">
        <v>-4.0508832779385981</v>
      </c>
      <c r="AF57" s="2">
        <v>-4.0508832779385981</v>
      </c>
      <c r="AG57" s="2">
        <v>-4.0508832779385981</v>
      </c>
      <c r="AH57" s="2">
        <v>-4.0508832779385981</v>
      </c>
    </row>
    <row r="58" spans="3:34" x14ac:dyDescent="0.25">
      <c r="D58" s="1" t="s">
        <v>3</v>
      </c>
      <c r="E58" s="2">
        <v>-44.833230792059091</v>
      </c>
      <c r="F58" s="2">
        <v>-26.183968316905823</v>
      </c>
      <c r="G58" s="2">
        <v>-17.950138504155124</v>
      </c>
      <c r="H58" s="2">
        <v>-17.950138504155124</v>
      </c>
      <c r="I58" s="2">
        <v>-17.950138504155124</v>
      </c>
      <c r="J58" s="2">
        <v>-17.950138504155124</v>
      </c>
      <c r="K58" s="2">
        <v>-17.950138504155124</v>
      </c>
      <c r="L58" s="2">
        <v>-17.950138504155124</v>
      </c>
      <c r="M58" s="2">
        <v>-17.950138504155124</v>
      </c>
      <c r="N58" s="2">
        <v>-17.950138504155124</v>
      </c>
      <c r="O58" s="2">
        <v>-17.950138504155124</v>
      </c>
      <c r="P58" s="2">
        <v>-17.950138504155124</v>
      </c>
      <c r="Q58" s="2">
        <v>-17.950138504155124</v>
      </c>
      <c r="R58" s="2">
        <v>-17.950138504155124</v>
      </c>
      <c r="S58" s="2">
        <v>-17.950138504155124</v>
      </c>
      <c r="T58" s="2">
        <v>-17.950138504155124</v>
      </c>
      <c r="U58" s="2">
        <v>-17.950138504155124</v>
      </c>
      <c r="V58" s="2">
        <v>-17.950138504155124</v>
      </c>
      <c r="W58" s="2">
        <v>-17.950138504155124</v>
      </c>
      <c r="X58" s="2">
        <v>-17.950138504155124</v>
      </c>
      <c r="Y58" s="2">
        <v>-17.950138504155124</v>
      </c>
      <c r="Z58" s="2">
        <v>-17.950138504155124</v>
      </c>
      <c r="AA58" s="2">
        <v>-17.950138504155124</v>
      </c>
      <c r="AB58" s="2">
        <v>-17.950138504155124</v>
      </c>
      <c r="AC58" s="2">
        <v>-17.950138504155124</v>
      </c>
      <c r="AD58" s="2">
        <v>-17.950138504155124</v>
      </c>
      <c r="AE58" s="2">
        <v>-17.950138504155124</v>
      </c>
      <c r="AF58" s="2">
        <v>-17.950138504155124</v>
      </c>
      <c r="AG58" s="2">
        <v>-17.950138504155124</v>
      </c>
      <c r="AH58" s="2">
        <v>-17.950138504155124</v>
      </c>
    </row>
    <row r="59" spans="3:34" x14ac:dyDescent="0.25">
      <c r="D59" s="1" t="s">
        <v>4</v>
      </c>
      <c r="E59" s="2">
        <v>-2.7573338697159744</v>
      </c>
      <c r="F59" s="2">
        <v>-7.5486201409972313</v>
      </c>
      <c r="G59" s="2">
        <v>-11.0803324099723</v>
      </c>
      <c r="H59" s="2">
        <v>-11.0803324099723</v>
      </c>
      <c r="I59" s="2">
        <v>-11.0803324099723</v>
      </c>
      <c r="J59" s="2">
        <v>-11.0803324099723</v>
      </c>
      <c r="K59" s="2">
        <v>-11.0803324099723</v>
      </c>
      <c r="L59" s="2">
        <v>-11.0803324099723</v>
      </c>
      <c r="M59" s="2">
        <v>-11.0803324099723</v>
      </c>
      <c r="N59" s="2">
        <v>-11.0803324099723</v>
      </c>
      <c r="O59" s="2">
        <v>-11.0803324099723</v>
      </c>
      <c r="P59" s="2">
        <v>-11.0803324099723</v>
      </c>
      <c r="Q59" s="2">
        <v>-11.0803324099723</v>
      </c>
      <c r="R59" s="2">
        <v>-11.0803324099723</v>
      </c>
      <c r="S59" s="2">
        <v>-11.0803324099723</v>
      </c>
      <c r="T59" s="2">
        <v>-11.0803324099723</v>
      </c>
      <c r="U59" s="2">
        <v>-11.0803324099723</v>
      </c>
      <c r="V59" s="2">
        <v>-11.0803324099723</v>
      </c>
      <c r="W59" s="2">
        <v>-11.0803324099723</v>
      </c>
      <c r="X59" s="2">
        <v>-11.0803324099723</v>
      </c>
      <c r="Y59" s="2">
        <v>-11.0803324099723</v>
      </c>
      <c r="Z59" s="2">
        <v>-11.0803324099723</v>
      </c>
      <c r="AA59" s="2">
        <v>-11.0803324099723</v>
      </c>
      <c r="AB59" s="2">
        <v>-11.0803324099723</v>
      </c>
      <c r="AC59" s="2">
        <v>-11.0803324099723</v>
      </c>
      <c r="AD59" s="2">
        <v>-11.0803324099723</v>
      </c>
      <c r="AE59" s="2">
        <v>-11.0803324099723</v>
      </c>
      <c r="AF59" s="2">
        <v>-11.0803324099723</v>
      </c>
      <c r="AG59" s="2">
        <v>-11.0803324099723</v>
      </c>
      <c r="AH59" s="2">
        <v>-11.0803324099723</v>
      </c>
    </row>
    <row r="60" spans="3:34" x14ac:dyDescent="0.25">
      <c r="D60" s="1" t="s">
        <v>5</v>
      </c>
      <c r="E60" s="2">
        <v>-3.0879183903091416</v>
      </c>
      <c r="F60" s="2">
        <v>-3.0554309121927057</v>
      </c>
      <c r="G60" s="2">
        <v>-3.0554309121927048</v>
      </c>
      <c r="H60" s="2">
        <v>-3.0554309121927048</v>
      </c>
      <c r="I60" s="2">
        <v>-3.0554309121927048</v>
      </c>
      <c r="J60" s="2">
        <v>-3.0554309121927048</v>
      </c>
      <c r="K60" s="2">
        <v>-3.0554309121927048</v>
      </c>
      <c r="L60" s="2">
        <v>-3.0554309121927048</v>
      </c>
      <c r="M60" s="2">
        <v>-3.0554309121927048</v>
      </c>
      <c r="N60" s="2">
        <v>-3.0554309121927048</v>
      </c>
      <c r="O60" s="2">
        <v>-3.0554309121927048</v>
      </c>
      <c r="P60" s="2">
        <v>-3.0554309121927048</v>
      </c>
      <c r="Q60" s="2">
        <v>-3.0554309121927048</v>
      </c>
      <c r="R60" s="2">
        <v>-3.0554309121927048</v>
      </c>
      <c r="S60" s="2">
        <v>-3.0554309121927048</v>
      </c>
      <c r="T60" s="2">
        <v>-3.0554309121927048</v>
      </c>
      <c r="U60" s="2">
        <v>-3.0554309121927048</v>
      </c>
      <c r="V60" s="2">
        <v>-3.0554309121927048</v>
      </c>
      <c r="W60" s="2">
        <v>-3.0554309121927048</v>
      </c>
      <c r="X60" s="2">
        <v>-3.0554309121927048</v>
      </c>
      <c r="Y60" s="2">
        <v>-3.0554309121927048</v>
      </c>
      <c r="Z60" s="2">
        <v>-3.0554309121927048</v>
      </c>
      <c r="AA60" s="2">
        <v>-3.0554309121927048</v>
      </c>
      <c r="AB60" s="2">
        <v>-3.0554309121927048</v>
      </c>
      <c r="AC60" s="2">
        <v>-3.0554309121927048</v>
      </c>
      <c r="AD60" s="2">
        <v>-3.0554309121927048</v>
      </c>
      <c r="AE60" s="2">
        <v>-3.0554309121927048</v>
      </c>
      <c r="AF60" s="2">
        <v>-3.0554309121927048</v>
      </c>
      <c r="AG60" s="2">
        <v>-3.0554309121927048</v>
      </c>
      <c r="AH60" s="2">
        <v>-3.0554309121927048</v>
      </c>
    </row>
    <row r="61" spans="3:34" x14ac:dyDescent="0.25">
      <c r="D61" s="1" t="s">
        <v>6</v>
      </c>
      <c r="E61" s="2">
        <v>-6.1035198505078467</v>
      </c>
      <c r="F61" s="2">
        <v>-1.3241547998153278</v>
      </c>
      <c r="G61" s="2">
        <v>0</v>
      </c>
      <c r="H61" s="2">
        <v>0</v>
      </c>
      <c r="I61" s="2">
        <v>0</v>
      </c>
      <c r="J61" s="2">
        <v>0</v>
      </c>
      <c r="K61" s="2">
        <v>0</v>
      </c>
      <c r="L61" s="2">
        <v>0</v>
      </c>
      <c r="M61" s="2">
        <v>0</v>
      </c>
      <c r="N61" s="2">
        <v>0</v>
      </c>
      <c r="O61" s="2">
        <v>0</v>
      </c>
      <c r="P61" s="2">
        <v>0</v>
      </c>
      <c r="Q61" s="2">
        <v>0</v>
      </c>
      <c r="R61" s="2">
        <v>0</v>
      </c>
      <c r="S61" s="2">
        <v>0</v>
      </c>
      <c r="T61" s="2">
        <v>0</v>
      </c>
      <c r="U61" s="2">
        <v>0</v>
      </c>
      <c r="V61" s="2">
        <v>0</v>
      </c>
      <c r="W61" s="2">
        <v>0</v>
      </c>
      <c r="X61" s="2">
        <v>0</v>
      </c>
      <c r="Y61" s="2">
        <v>0</v>
      </c>
      <c r="Z61" s="2">
        <v>0</v>
      </c>
      <c r="AA61" s="2">
        <v>0</v>
      </c>
      <c r="AB61" s="2">
        <v>0</v>
      </c>
      <c r="AC61" s="2">
        <v>0</v>
      </c>
      <c r="AD61" s="2">
        <v>0</v>
      </c>
      <c r="AE61" s="2">
        <v>0</v>
      </c>
      <c r="AF61" s="2">
        <v>0</v>
      </c>
      <c r="AG61" s="2">
        <v>0</v>
      </c>
      <c r="AH61" s="2">
        <v>0</v>
      </c>
    </row>
    <row r="62" spans="3:34" x14ac:dyDescent="0.25">
      <c r="D62" s="1" t="s">
        <v>7</v>
      </c>
      <c r="E62" s="2">
        <v>-0.1642065968695291</v>
      </c>
      <c r="F62" s="2">
        <v>-3.663653496306556E-3</v>
      </c>
      <c r="G62" s="2">
        <v>-3.663653496306556E-3</v>
      </c>
      <c r="H62" s="2">
        <v>-3.663653496306556E-3</v>
      </c>
      <c r="I62" s="2">
        <v>-3.663653496306556E-3</v>
      </c>
      <c r="J62" s="2">
        <v>-3.663653496306556E-3</v>
      </c>
      <c r="K62" s="2">
        <v>-3.663653496306556E-3</v>
      </c>
      <c r="L62" s="2">
        <v>-3.663653496306556E-3</v>
      </c>
      <c r="M62" s="2">
        <v>-3.663653496306556E-3</v>
      </c>
      <c r="N62" s="2">
        <v>-3.663653496306556E-3</v>
      </c>
      <c r="O62" s="2">
        <v>-3.663653496306556E-3</v>
      </c>
      <c r="P62" s="2">
        <v>-3.663653496306556E-3</v>
      </c>
      <c r="Q62" s="2">
        <v>-3.663653496306556E-3</v>
      </c>
      <c r="R62" s="2">
        <v>-3.663653496306556E-3</v>
      </c>
      <c r="S62" s="2">
        <v>-3.663653496306556E-3</v>
      </c>
      <c r="T62" s="2">
        <v>-3.663653496306556E-3</v>
      </c>
      <c r="U62" s="2">
        <v>-3.663653496306556E-3</v>
      </c>
      <c r="V62" s="2">
        <v>-3.663653496306556E-3</v>
      </c>
      <c r="W62" s="2">
        <v>-3.663653496306556E-3</v>
      </c>
      <c r="X62" s="2">
        <v>-3.663653496306556E-3</v>
      </c>
      <c r="Y62" s="2">
        <v>-3.663653496306556E-3</v>
      </c>
      <c r="Z62" s="2">
        <v>-3.663653496306556E-3</v>
      </c>
      <c r="AA62" s="2">
        <v>-3.663653496306556E-3</v>
      </c>
      <c r="AB62" s="2">
        <v>-3.663653496306556E-3</v>
      </c>
      <c r="AC62" s="2">
        <v>-3.663653496306556E-3</v>
      </c>
      <c r="AD62" s="2">
        <v>-3.663653496306556E-3</v>
      </c>
      <c r="AE62" s="2">
        <v>-3.663653496306556E-3</v>
      </c>
      <c r="AF62" s="2">
        <v>-3.663653496306556E-3</v>
      </c>
      <c r="AG62" s="2">
        <v>-3.663653496306556E-3</v>
      </c>
      <c r="AH62" s="2">
        <v>-3.663653496306556E-3</v>
      </c>
    </row>
    <row r="63" spans="3:34" x14ac:dyDescent="0.25">
      <c r="D63" s="1" t="s">
        <v>8</v>
      </c>
      <c r="E63" s="2">
        <v>-1.0945295744228993</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v>
      </c>
      <c r="X63" s="2">
        <v>0</v>
      </c>
      <c r="Y63" s="2">
        <v>0</v>
      </c>
      <c r="Z63" s="2">
        <v>0</v>
      </c>
      <c r="AA63" s="2">
        <v>0</v>
      </c>
      <c r="AB63" s="2">
        <v>0</v>
      </c>
      <c r="AC63" s="2">
        <v>0</v>
      </c>
      <c r="AD63" s="2">
        <v>0</v>
      </c>
      <c r="AE63" s="2">
        <v>0</v>
      </c>
      <c r="AF63" s="2">
        <v>0</v>
      </c>
      <c r="AG63" s="2">
        <v>0</v>
      </c>
      <c r="AH63" s="2">
        <v>0</v>
      </c>
    </row>
    <row r="64" spans="3:34" x14ac:dyDescent="0.25">
      <c r="D64" s="1" t="s">
        <v>9</v>
      </c>
      <c r="E64" s="2">
        <v>-8.0953031952077552</v>
      </c>
      <c r="F64" s="2">
        <v>-2.6143587253277936</v>
      </c>
      <c r="G64" s="2">
        <v>-2.6143587253277927</v>
      </c>
      <c r="H64" s="2">
        <v>-2.6143587253277927</v>
      </c>
      <c r="I64" s="2">
        <v>-2.6143587253277927</v>
      </c>
      <c r="J64" s="2">
        <v>-2.6143587253277927</v>
      </c>
      <c r="K64" s="2">
        <v>-2.6143587253277927</v>
      </c>
      <c r="L64" s="2">
        <v>-2.6143587253277927</v>
      </c>
      <c r="M64" s="2">
        <v>-2.6143587253277927</v>
      </c>
      <c r="N64" s="2">
        <v>-2.6143587253277927</v>
      </c>
      <c r="O64" s="2">
        <v>-2.6143587253277927</v>
      </c>
      <c r="P64" s="2">
        <v>-2.6143587253277927</v>
      </c>
      <c r="Q64" s="2">
        <v>-2.6143587253277927</v>
      </c>
      <c r="R64" s="2">
        <v>-2.6143587253277927</v>
      </c>
      <c r="S64" s="2">
        <v>-2.6143587253277927</v>
      </c>
      <c r="T64" s="2">
        <v>-2.6143587253277927</v>
      </c>
      <c r="U64" s="2">
        <v>-2.6143587253277927</v>
      </c>
      <c r="V64" s="2">
        <v>-2.6143587253277927</v>
      </c>
      <c r="W64" s="2">
        <v>-2.6143587253277927</v>
      </c>
      <c r="X64" s="2">
        <v>-2.6143587253277927</v>
      </c>
      <c r="Y64" s="2">
        <v>-2.6143587253277927</v>
      </c>
      <c r="Z64" s="2">
        <v>-2.6143587253277927</v>
      </c>
      <c r="AA64" s="2">
        <v>-2.6143587253277927</v>
      </c>
      <c r="AB64" s="2">
        <v>-2.6143587253277927</v>
      </c>
      <c r="AC64" s="2">
        <v>-2.6143587253277927</v>
      </c>
      <c r="AD64" s="2">
        <v>-2.6143587253277927</v>
      </c>
      <c r="AE64" s="2">
        <v>-2.6143587253277927</v>
      </c>
      <c r="AF64" s="2">
        <v>-2.6143587253277927</v>
      </c>
      <c r="AG64" s="2">
        <v>-2.6143587253277927</v>
      </c>
      <c r="AH64" s="2">
        <v>-2.6143587253277927</v>
      </c>
    </row>
    <row r="65" spans="3:34" x14ac:dyDescent="0.25">
      <c r="D65" s="1" t="s">
        <v>10</v>
      </c>
      <c r="E65" s="2">
        <v>0</v>
      </c>
      <c r="F65" s="2">
        <v>0</v>
      </c>
      <c r="G65" s="2">
        <v>0</v>
      </c>
      <c r="H65" s="2">
        <v>0</v>
      </c>
      <c r="I65" s="2">
        <v>0</v>
      </c>
      <c r="J65" s="2">
        <v>0</v>
      </c>
      <c r="K65" s="2">
        <v>0</v>
      </c>
      <c r="L65" s="2">
        <v>0</v>
      </c>
      <c r="M65" s="2">
        <v>0</v>
      </c>
      <c r="N65" s="2">
        <v>0</v>
      </c>
      <c r="O65" s="2">
        <v>0</v>
      </c>
      <c r="P65" s="2">
        <v>0</v>
      </c>
      <c r="Q65" s="2">
        <v>0</v>
      </c>
      <c r="R65" s="2">
        <v>0</v>
      </c>
      <c r="S65" s="2">
        <v>0</v>
      </c>
      <c r="T65" s="2">
        <v>0</v>
      </c>
      <c r="U65" s="2">
        <v>0</v>
      </c>
      <c r="V65" s="2">
        <v>0</v>
      </c>
      <c r="W65" s="2">
        <v>0</v>
      </c>
      <c r="X65" s="2">
        <v>0</v>
      </c>
      <c r="Y65" s="2">
        <v>0</v>
      </c>
      <c r="Z65" s="2">
        <v>0</v>
      </c>
      <c r="AA65" s="2">
        <v>0</v>
      </c>
      <c r="AB65" s="2">
        <v>0</v>
      </c>
      <c r="AC65" s="2">
        <v>0</v>
      </c>
      <c r="AD65" s="2">
        <v>0</v>
      </c>
      <c r="AE65" s="2">
        <v>0</v>
      </c>
      <c r="AF65" s="2">
        <v>0</v>
      </c>
      <c r="AG65" s="2">
        <v>0</v>
      </c>
      <c r="AH65" s="2">
        <v>0</v>
      </c>
    </row>
    <row r="66" spans="3:34" x14ac:dyDescent="0.25">
      <c r="C66" s="6"/>
      <c r="D66" s="6" t="s">
        <v>11</v>
      </c>
      <c r="E66" s="7">
        <v>-2.4725647290858728</v>
      </c>
      <c r="F66" s="7">
        <v>-1.9622870901200371</v>
      </c>
      <c r="G66" s="7">
        <v>-1.9622870901200367</v>
      </c>
      <c r="H66" s="7">
        <v>-1.9622870901200367</v>
      </c>
      <c r="I66" s="7">
        <v>-1.9622870901200367</v>
      </c>
      <c r="J66" s="7">
        <v>-1.9622870901200367</v>
      </c>
      <c r="K66" s="7">
        <v>-1.9622870901200367</v>
      </c>
      <c r="L66" s="7">
        <v>-1.9622870901200367</v>
      </c>
      <c r="M66" s="7">
        <v>-1.9622870901200367</v>
      </c>
      <c r="N66" s="7">
        <v>-1.9622870901200367</v>
      </c>
      <c r="O66" s="7">
        <v>-1.9622870901200367</v>
      </c>
      <c r="P66" s="7">
        <v>-1.9622870901200367</v>
      </c>
      <c r="Q66" s="7">
        <v>-1.9622870901200367</v>
      </c>
      <c r="R66" s="7">
        <v>-1.9622870901200367</v>
      </c>
      <c r="S66" s="7">
        <v>-1.9622870901200367</v>
      </c>
      <c r="T66" s="7">
        <v>-1.9622870901200367</v>
      </c>
      <c r="U66" s="7">
        <v>-1.9622870901200367</v>
      </c>
      <c r="V66" s="7">
        <v>-1.9622870901200367</v>
      </c>
      <c r="W66" s="7">
        <v>-1.9622870901200367</v>
      </c>
      <c r="X66" s="7">
        <v>-1.9622870901200367</v>
      </c>
      <c r="Y66" s="7">
        <v>-1.9622870901200367</v>
      </c>
      <c r="Z66" s="7">
        <v>-1.9622870901200367</v>
      </c>
      <c r="AA66" s="7">
        <v>-1.9622870901200367</v>
      </c>
      <c r="AB66" s="7">
        <v>-1.9622870901200367</v>
      </c>
      <c r="AC66" s="7">
        <v>-1.9622870901200367</v>
      </c>
      <c r="AD66" s="7">
        <v>-1.9622870901200367</v>
      </c>
      <c r="AE66" s="7">
        <v>-1.9622870901200367</v>
      </c>
      <c r="AF66" s="7">
        <v>-1.9622870901200367</v>
      </c>
      <c r="AG66" s="7">
        <v>-1.9622870901200367</v>
      </c>
      <c r="AH66" s="7">
        <v>-1.9622870901200367</v>
      </c>
    </row>
    <row r="67" spans="3:34" x14ac:dyDescent="0.25">
      <c r="C67" s="1" t="s">
        <v>26</v>
      </c>
      <c r="D67" s="1" t="s">
        <v>27</v>
      </c>
      <c r="E67" s="2">
        <v>4.3254000000000001</v>
      </c>
      <c r="F67" s="2">
        <v>4.2400019736842101</v>
      </c>
      <c r="G67" s="2">
        <v>3.9861398428279085</v>
      </c>
      <c r="H67" s="2">
        <v>3.7251021014140511</v>
      </c>
      <c r="I67" s="2">
        <v>3.3322700605892868</v>
      </c>
      <c r="J67" s="2">
        <v>3.045723745095898</v>
      </c>
      <c r="K67" s="2">
        <v>2.7846860036820402</v>
      </c>
      <c r="L67" s="2">
        <v>2.5108939752284161</v>
      </c>
      <c r="M67" s="2">
        <v>2.2796162369073438</v>
      </c>
      <c r="N67" s="2">
        <v>2.0755476442711025</v>
      </c>
      <c r="O67" s="2">
        <v>1.8119590454492907</v>
      </c>
      <c r="P67" s="2">
        <v>1.6810150318410364</v>
      </c>
      <c r="Q67" s="2">
        <v>1.4332213524040569</v>
      </c>
      <c r="R67" s="2">
        <v>1.2299564348085446</v>
      </c>
      <c r="S67" s="2">
        <v>1.025526998447172</v>
      </c>
      <c r="T67" s="2">
        <v>0.82942534922579036</v>
      </c>
      <c r="U67" s="2">
        <v>0.60620467902745634</v>
      </c>
      <c r="V67" s="2">
        <v>0.40837893371463624</v>
      </c>
      <c r="W67" s="2">
        <v>0.20131948898650145</v>
      </c>
      <c r="X67" s="2">
        <v>0</v>
      </c>
      <c r="Y67" s="2">
        <v>0</v>
      </c>
      <c r="Z67" s="2">
        <v>0</v>
      </c>
      <c r="AA67" s="2">
        <v>0</v>
      </c>
      <c r="AB67" s="2">
        <v>0</v>
      </c>
      <c r="AC67" s="2">
        <v>0</v>
      </c>
      <c r="AD67" s="2">
        <v>0</v>
      </c>
      <c r="AE67" s="2">
        <v>0</v>
      </c>
      <c r="AF67" s="2">
        <v>0</v>
      </c>
      <c r="AG67" s="2">
        <v>0</v>
      </c>
      <c r="AH67" s="2">
        <v>0</v>
      </c>
    </row>
    <row r="68" spans="3:34" x14ac:dyDescent="0.25">
      <c r="C68" s="6" t="s">
        <v>28</v>
      </c>
      <c r="D68" s="6" t="s">
        <v>27</v>
      </c>
      <c r="E68" s="7">
        <v>4.2355216989843028</v>
      </c>
      <c r="F68" s="7">
        <v>-8.5820221606648186</v>
      </c>
      <c r="G68" s="7">
        <v>5.7556171129578324</v>
      </c>
      <c r="H68" s="7">
        <v>-1.3121749506188368E-15</v>
      </c>
      <c r="I68" s="7">
        <v>-1.3121749506188368E-15</v>
      </c>
      <c r="J68" s="7">
        <v>-1.3121749506188368E-15</v>
      </c>
      <c r="K68" s="7">
        <v>-1.3121749506188368E-15</v>
      </c>
      <c r="L68" s="7">
        <v>-1.3121749506188368E-15</v>
      </c>
      <c r="M68" s="7">
        <v>-1.3121749506188368E-15</v>
      </c>
      <c r="N68" s="7">
        <v>-1.3121749506188368E-15</v>
      </c>
      <c r="O68" s="7">
        <v>-1.3121749506188368E-15</v>
      </c>
      <c r="P68" s="7">
        <v>-1.3121749506188368E-15</v>
      </c>
      <c r="Q68" s="7">
        <v>-1.3121749506188368E-15</v>
      </c>
      <c r="R68" s="7">
        <v>-1.3121749506188368E-15</v>
      </c>
      <c r="S68" s="7">
        <v>-1.3121749506188368E-15</v>
      </c>
      <c r="T68" s="7">
        <v>-1.3121749506188368E-15</v>
      </c>
      <c r="U68" s="7">
        <v>-1.3121749506188368E-15</v>
      </c>
      <c r="V68" s="7">
        <v>-1.3121749506188368E-15</v>
      </c>
      <c r="W68" s="7">
        <v>-1.3121749506188368E-15</v>
      </c>
      <c r="X68" s="7">
        <v>-1.3121749506188368E-15</v>
      </c>
      <c r="Y68" s="7">
        <v>-1.3121749506188368E-15</v>
      </c>
      <c r="Z68" s="7">
        <v>-1.3121749506188368E-15</v>
      </c>
      <c r="AA68" s="7">
        <v>-1.3121749506188368E-15</v>
      </c>
      <c r="AB68" s="7">
        <v>-1.3121749506188368E-15</v>
      </c>
      <c r="AC68" s="7">
        <v>-1.3121749506188368E-15</v>
      </c>
      <c r="AD68" s="7">
        <v>-1.3121749506188368E-15</v>
      </c>
      <c r="AE68" s="7">
        <v>-1.3121749506188368E-15</v>
      </c>
      <c r="AF68" s="7">
        <v>-1.3121749506188368E-15</v>
      </c>
      <c r="AG68" s="7">
        <v>-1.3121749506188368E-15</v>
      </c>
      <c r="AH68" s="7">
        <v>-1.3121749506188368E-15</v>
      </c>
    </row>
    <row r="69" spans="3:34" x14ac:dyDescent="0.25">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3:34" x14ac:dyDescent="0.25">
      <c r="C70" s="6" t="s">
        <v>29</v>
      </c>
      <c r="D70" s="6" t="s">
        <v>30</v>
      </c>
      <c r="E70" s="7">
        <v>91.908745485038239</v>
      </c>
      <c r="F70" s="7">
        <v>82.364821444586696</v>
      </c>
      <c r="G70" s="7">
        <v>80.076407384660797</v>
      </c>
      <c r="H70" s="7">
        <v>94.612456938369618</v>
      </c>
      <c r="I70" s="7">
        <v>94.612456938369618</v>
      </c>
      <c r="J70" s="7">
        <v>100.15262314335577</v>
      </c>
      <c r="K70" s="7">
        <v>100.15262314335577</v>
      </c>
      <c r="L70" s="7">
        <v>100.15262314335577</v>
      </c>
      <c r="M70" s="7">
        <v>100.15262314335577</v>
      </c>
      <c r="N70" s="7">
        <v>100.15262314335577</v>
      </c>
      <c r="O70" s="7">
        <v>100.15262314335577</v>
      </c>
      <c r="P70" s="7">
        <v>99.735956476689125</v>
      </c>
      <c r="Q70" s="7">
        <v>83.44428981002244</v>
      </c>
      <c r="R70" s="7">
        <v>63.152623143355768</v>
      </c>
      <c r="S70" s="7">
        <v>63.152623143355768</v>
      </c>
      <c r="T70" s="7">
        <v>63.152623143355768</v>
      </c>
      <c r="U70" s="7">
        <v>63.152623143355768</v>
      </c>
      <c r="V70" s="7">
        <v>63.152623143355768</v>
      </c>
      <c r="W70" s="7">
        <v>63.152623143355768</v>
      </c>
      <c r="X70" s="7">
        <v>63.152623143355768</v>
      </c>
      <c r="Y70" s="7">
        <v>63.152623143355768</v>
      </c>
      <c r="Z70" s="7">
        <v>63.152623143355768</v>
      </c>
      <c r="AA70" s="7">
        <v>63.152623143355768</v>
      </c>
      <c r="AB70" s="7">
        <v>63.152623143355768</v>
      </c>
      <c r="AC70" s="7">
        <v>63.152623143355768</v>
      </c>
      <c r="AD70" s="7">
        <v>63.152623143355768</v>
      </c>
      <c r="AE70" s="7">
        <v>63.152623143355768</v>
      </c>
      <c r="AF70" s="7">
        <v>63.152623143355768</v>
      </c>
      <c r="AG70" s="7">
        <v>63.152623143355768</v>
      </c>
      <c r="AH70" s="7">
        <v>63.152623143355768</v>
      </c>
    </row>
    <row r="71" spans="3:34" x14ac:dyDescent="0.25">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3:34" x14ac:dyDescent="0.25">
      <c r="C72" s="1" t="s">
        <v>31</v>
      </c>
      <c r="D72" s="1" t="s">
        <v>30</v>
      </c>
      <c r="E72" s="2">
        <v>91.908745485038239</v>
      </c>
      <c r="F72" s="2">
        <v>82.364821444586696</v>
      </c>
      <c r="G72" s="2">
        <v>71.877500769467531</v>
      </c>
      <c r="H72" s="2">
        <v>64.632194521391185</v>
      </c>
      <c r="I72" s="2">
        <v>57.386888273314867</v>
      </c>
      <c r="J72" s="2">
        <v>54.01477377654664</v>
      </c>
      <c r="K72" s="2">
        <v>50.642659279778407</v>
      </c>
      <c r="L72" s="2">
        <v>47.270544783010159</v>
      </c>
      <c r="M72" s="2">
        <v>43.898430286241926</v>
      </c>
      <c r="N72" s="2">
        <v>40.526315789473685</v>
      </c>
      <c r="O72" s="2">
        <v>37.377654662973228</v>
      </c>
      <c r="P72" s="2">
        <v>34.228993536472771</v>
      </c>
      <c r="Q72" s="2">
        <v>31.0803324099723</v>
      </c>
      <c r="R72" s="2">
        <v>27.931671283471843</v>
      </c>
      <c r="S72" s="2">
        <v>24.783010156971383</v>
      </c>
      <c r="T72" s="2">
        <v>20.415512465373965</v>
      </c>
      <c r="U72" s="2">
        <v>15.641735918744232</v>
      </c>
      <c r="V72" s="2">
        <v>10.867959372114496</v>
      </c>
      <c r="W72" s="2">
        <v>6.0941828254847632</v>
      </c>
      <c r="X72" s="2">
        <v>1.3204062788550326</v>
      </c>
      <c r="Y72" s="2">
        <v>1.096952908587258</v>
      </c>
      <c r="Z72" s="2">
        <v>0.87349953831948313</v>
      </c>
      <c r="AA72" s="2">
        <v>0.65004616805170834</v>
      </c>
      <c r="AB72" s="2">
        <v>0.42659279778393377</v>
      </c>
      <c r="AC72" s="2">
        <v>0</v>
      </c>
      <c r="AD72" s="2">
        <v>0</v>
      </c>
      <c r="AE72" s="2">
        <v>0</v>
      </c>
      <c r="AF72" s="2">
        <v>0</v>
      </c>
      <c r="AG72" s="2">
        <v>0</v>
      </c>
      <c r="AH72" s="2">
        <v>0</v>
      </c>
    </row>
    <row r="73" spans="3:34" x14ac:dyDescent="0.25">
      <c r="C73" s="1" t="s">
        <v>32</v>
      </c>
      <c r="D73" s="1" t="s">
        <v>30</v>
      </c>
      <c r="E73" s="2">
        <v>91.908745485038239</v>
      </c>
      <c r="F73" s="2">
        <v>82.364821444586696</v>
      </c>
      <c r="G73" s="2">
        <v>75.963677389427914</v>
      </c>
      <c r="H73" s="2">
        <v>72.804547761311923</v>
      </c>
      <c r="I73" s="2">
        <v>69.645418133195946</v>
      </c>
      <c r="J73" s="2">
        <v>67.798893040102669</v>
      </c>
      <c r="K73" s="2">
        <v>65.952367947009378</v>
      </c>
      <c r="L73" s="2">
        <v>64.105842853916087</v>
      </c>
      <c r="M73" s="2">
        <v>62.259317760822803</v>
      </c>
      <c r="N73" s="2">
        <v>60.412792667729505</v>
      </c>
      <c r="O73" s="2">
        <v>56.632071235026551</v>
      </c>
      <c r="P73" s="2">
        <v>52.607885999263743</v>
      </c>
      <c r="Q73" s="2">
        <v>48.530998268233503</v>
      </c>
      <c r="R73" s="2">
        <v>44.639825601295165</v>
      </c>
      <c r="S73" s="2">
        <v>40.774848071520303</v>
      </c>
      <c r="T73" s="2">
        <v>36.238100775333194</v>
      </c>
      <c r="U73" s="2">
        <v>31.675801711273699</v>
      </c>
      <c r="V73" s="2">
        <v>26.918074248726871</v>
      </c>
      <c r="W73" s="2">
        <v>22.166751610265873</v>
      </c>
      <c r="X73" s="2">
        <v>17.307766057641892</v>
      </c>
      <c r="Y73" s="2">
        <v>13.803646521801616</v>
      </c>
      <c r="Z73" s="2">
        <v>10.587587356763168</v>
      </c>
      <c r="AA73" s="2">
        <v>7.4030186057513907</v>
      </c>
      <c r="AB73" s="2">
        <v>4.2945442066112545</v>
      </c>
      <c r="AC73" s="2">
        <v>1.1071147859486696</v>
      </c>
      <c r="AD73" s="2">
        <v>0.90505328520855211</v>
      </c>
      <c r="AE73" s="2">
        <v>0.7162792198424881</v>
      </c>
      <c r="AF73" s="2">
        <v>0.53099877374987536</v>
      </c>
      <c r="AG73" s="2">
        <v>0.35196326080663265</v>
      </c>
      <c r="AH73" s="2">
        <v>0.17097773049352583</v>
      </c>
    </row>
    <row r="74" spans="3:34" x14ac:dyDescent="0.25">
      <c r="C74" s="6" t="s">
        <v>33</v>
      </c>
      <c r="D74" s="6" t="s">
        <v>30</v>
      </c>
      <c r="E74" s="7">
        <v>91.908745485038239</v>
      </c>
      <c r="F74" s="7">
        <v>82.364821444586696</v>
      </c>
      <c r="G74" s="7">
        <v>79.579870729455223</v>
      </c>
      <c r="H74" s="7">
        <v>80.036934441366583</v>
      </c>
      <c r="I74" s="7">
        <v>80.493998153277957</v>
      </c>
      <c r="J74" s="7">
        <v>80.951061865189303</v>
      </c>
      <c r="K74" s="7">
        <v>81.408125577100677</v>
      </c>
      <c r="L74" s="7">
        <v>81.865189289012008</v>
      </c>
      <c r="M74" s="7">
        <v>82.322253000923382</v>
      </c>
      <c r="N74" s="7">
        <v>82.779316712834742</v>
      </c>
      <c r="O74" s="7">
        <v>77.260695598645739</v>
      </c>
      <c r="P74" s="7">
        <v>71.742074484456765</v>
      </c>
      <c r="Q74" s="7">
        <v>66.223453370267762</v>
      </c>
      <c r="R74" s="7">
        <v>60.704832256078781</v>
      </c>
      <c r="S74" s="7">
        <v>56.000273409115614</v>
      </c>
      <c r="T74" s="7">
        <v>50.56987889022637</v>
      </c>
      <c r="U74" s="7">
        <v>44.986173764102595</v>
      </c>
      <c r="V74" s="7">
        <v>38.630347799322855</v>
      </c>
      <c r="W74" s="7">
        <v>33.111726685133881</v>
      </c>
      <c r="X74" s="7">
        <v>27.593105570944903</v>
      </c>
      <c r="Y74" s="7">
        <v>22.074484456755915</v>
      </c>
      <c r="Z74" s="7">
        <v>16.555863342566933</v>
      </c>
      <c r="AA74" s="7">
        <v>11.538319482917821</v>
      </c>
      <c r="AB74" s="7">
        <v>8.1052631578947363</v>
      </c>
      <c r="AC74" s="7">
        <v>4.6722068328716535</v>
      </c>
      <c r="AD74" s="7">
        <v>3.7377654662973221</v>
      </c>
      <c r="AE74" s="7">
        <v>2.8033240997229916</v>
      </c>
      <c r="AF74" s="7">
        <v>1.868882733148661</v>
      </c>
      <c r="AG74" s="7">
        <v>0.93444136657433052</v>
      </c>
      <c r="AH74" s="7">
        <v>0.60941828254847652</v>
      </c>
    </row>
    <row r="81" spans="3:3" x14ac:dyDescent="0.25">
      <c r="C81" s="1" t="s">
        <v>137</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B7AB0-3BFF-4CE2-9974-1C73708D47D2}">
  <dimension ref="A1:AH25"/>
  <sheetViews>
    <sheetView zoomScale="70" zoomScaleNormal="70" workbookViewId="0">
      <selection activeCell="O46" sqref="O46"/>
    </sheetView>
  </sheetViews>
  <sheetFormatPr baseColWidth="10" defaultColWidth="9.21875" defaultRowHeight="13.2" x14ac:dyDescent="0.25"/>
  <cols>
    <col min="1" max="1" width="12.21875" style="1" bestFit="1" customWidth="1"/>
    <col min="2" max="2" width="9.21875" style="1"/>
    <col min="3" max="3" width="50.77734375" style="1" customWidth="1"/>
    <col min="4" max="4" width="9.5546875" style="1" customWidth="1"/>
    <col min="5" max="16384" width="9.21875" style="1"/>
  </cols>
  <sheetData>
    <row r="1" spans="1:34" x14ac:dyDescent="0.25">
      <c r="A1" s="30" t="s">
        <v>80</v>
      </c>
      <c r="C1" s="17" t="s">
        <v>131</v>
      </c>
    </row>
    <row r="2" spans="1:34" x14ac:dyDescent="0.25">
      <c r="C2" s="17"/>
    </row>
    <row r="5" spans="1:34" x14ac:dyDescent="0.25">
      <c r="C5" s="1" t="s">
        <v>45</v>
      </c>
    </row>
    <row r="7" spans="1:34" x14ac:dyDescent="0.25">
      <c r="C7" s="1" t="s">
        <v>82</v>
      </c>
    </row>
    <row r="9" spans="1:34" x14ac:dyDescent="0.25">
      <c r="C9" s="3"/>
      <c r="D9" s="3"/>
      <c r="E9" s="5">
        <v>44197</v>
      </c>
      <c r="F9" s="5">
        <v>44562</v>
      </c>
      <c r="G9" s="5">
        <v>44927</v>
      </c>
      <c r="H9" s="5">
        <v>45292</v>
      </c>
      <c r="I9" s="5">
        <v>45658</v>
      </c>
      <c r="J9" s="5">
        <v>46023</v>
      </c>
      <c r="K9" s="5">
        <v>46388</v>
      </c>
      <c r="L9" s="5">
        <v>46753</v>
      </c>
      <c r="M9" s="5">
        <v>47119</v>
      </c>
      <c r="N9" s="5">
        <v>47484</v>
      </c>
      <c r="O9" s="5">
        <v>47849</v>
      </c>
      <c r="P9" s="5">
        <v>48214</v>
      </c>
      <c r="Q9" s="5">
        <v>48580</v>
      </c>
      <c r="R9" s="5">
        <v>48945</v>
      </c>
      <c r="S9" s="5">
        <v>49310</v>
      </c>
      <c r="T9" s="5">
        <v>49675</v>
      </c>
      <c r="U9" s="5">
        <v>50041</v>
      </c>
      <c r="V9" s="5">
        <v>50406</v>
      </c>
      <c r="W9" s="5">
        <v>50771</v>
      </c>
      <c r="X9" s="5">
        <v>51136</v>
      </c>
      <c r="Y9" s="5">
        <v>51502</v>
      </c>
      <c r="Z9" s="5">
        <v>51867</v>
      </c>
      <c r="AA9" s="5">
        <v>52232</v>
      </c>
      <c r="AB9" s="5">
        <v>52597</v>
      </c>
      <c r="AC9" s="5">
        <v>52963</v>
      </c>
      <c r="AD9" s="5">
        <v>53328</v>
      </c>
      <c r="AE9" s="5">
        <v>53693</v>
      </c>
      <c r="AF9" s="5">
        <v>54058</v>
      </c>
      <c r="AG9" s="5">
        <v>54424</v>
      </c>
      <c r="AH9" s="5">
        <v>54789</v>
      </c>
    </row>
    <row r="10" spans="1:34" x14ac:dyDescent="0.25">
      <c r="C10" s="1" t="s">
        <v>65</v>
      </c>
      <c r="E10" s="2">
        <v>300.39633830922344</v>
      </c>
      <c r="F10" s="2">
        <v>221.18108181719725</v>
      </c>
      <c r="G10" s="2">
        <v>188.79566505933448</v>
      </c>
      <c r="H10" s="2">
        <v>188.79566505933448</v>
      </c>
      <c r="I10" s="2">
        <v>188.79566505933448</v>
      </c>
      <c r="J10" s="2">
        <v>188.79566505933448</v>
      </c>
      <c r="K10" s="2">
        <v>188.79566505933448</v>
      </c>
      <c r="L10" s="2">
        <v>188.79566505933448</v>
      </c>
      <c r="M10" s="2">
        <v>188.79566505933448</v>
      </c>
      <c r="N10" s="2">
        <v>188.79566505933448</v>
      </c>
      <c r="O10" s="2">
        <v>188.79566505933448</v>
      </c>
      <c r="P10" s="2">
        <v>188.79566505933448</v>
      </c>
      <c r="Q10" s="2">
        <v>188.79566505933448</v>
      </c>
      <c r="R10" s="2">
        <v>188.79566505933448</v>
      </c>
      <c r="S10" s="2">
        <v>188.79566505933448</v>
      </c>
      <c r="T10" s="2">
        <v>188.79566505933448</v>
      </c>
      <c r="U10" s="2">
        <v>188.79566505933448</v>
      </c>
      <c r="V10" s="2">
        <v>188.79566505933448</v>
      </c>
      <c r="W10" s="2">
        <v>188.79566505933448</v>
      </c>
      <c r="X10" s="2">
        <v>188.79566505933448</v>
      </c>
      <c r="Y10" s="2">
        <v>188.79566505933448</v>
      </c>
      <c r="Z10" s="2">
        <v>188.79566505933448</v>
      </c>
      <c r="AA10" s="2">
        <v>188.79566505933448</v>
      </c>
      <c r="AB10" s="2">
        <v>188.79566505933448</v>
      </c>
      <c r="AC10" s="2">
        <v>188.79566505933448</v>
      </c>
      <c r="AD10" s="2">
        <v>188.79566505933448</v>
      </c>
      <c r="AE10" s="2">
        <v>188.79566505933448</v>
      </c>
      <c r="AF10" s="2">
        <v>188.79566505933448</v>
      </c>
      <c r="AG10" s="2">
        <v>188.79566505933448</v>
      </c>
      <c r="AH10" s="2">
        <v>188.79566505933448</v>
      </c>
    </row>
    <row r="11" spans="1:34" x14ac:dyDescent="0.25">
      <c r="C11" s="1" t="s">
        <v>52</v>
      </c>
      <c r="E11" s="2">
        <v>-12.714692725966941</v>
      </c>
      <c r="F11" s="2">
        <v>-26.82927852444627</v>
      </c>
      <c r="G11" s="2">
        <v>-20.068600868643351</v>
      </c>
      <c r="H11" s="2">
        <v>-20.068600868643351</v>
      </c>
      <c r="I11" s="2">
        <v>-20.068600868643351</v>
      </c>
      <c r="J11" s="2">
        <v>-20.068600868643351</v>
      </c>
      <c r="K11" s="2">
        <v>-20.068600868643351</v>
      </c>
      <c r="L11" s="2">
        <v>-20.068600868643351</v>
      </c>
      <c r="M11" s="2">
        <v>-20.068600868643351</v>
      </c>
      <c r="N11" s="2">
        <v>-20.068600868643351</v>
      </c>
      <c r="O11" s="2">
        <v>-20.068600868643351</v>
      </c>
      <c r="P11" s="2">
        <v>-20.068600868643351</v>
      </c>
      <c r="Q11" s="2">
        <v>-20.068600868643351</v>
      </c>
      <c r="R11" s="2">
        <v>-20.068600868643351</v>
      </c>
      <c r="S11" s="2">
        <v>-20.068600868643351</v>
      </c>
      <c r="T11" s="2">
        <v>-20.068600868643351</v>
      </c>
      <c r="U11" s="2">
        <v>-20.068600868643351</v>
      </c>
      <c r="V11" s="2">
        <v>-20.068600868643351</v>
      </c>
      <c r="W11" s="2">
        <v>-20.068600868643351</v>
      </c>
      <c r="X11" s="2">
        <v>-20.068600868643351</v>
      </c>
      <c r="Y11" s="2">
        <v>-20.068600868643351</v>
      </c>
      <c r="Z11" s="2">
        <v>-20.068600868643351</v>
      </c>
      <c r="AA11" s="2">
        <v>-20.068600868643351</v>
      </c>
      <c r="AB11" s="2">
        <v>-20.068600868643351</v>
      </c>
      <c r="AC11" s="2">
        <v>-20.068600868643351</v>
      </c>
      <c r="AD11" s="2">
        <v>-20.068600868643351</v>
      </c>
      <c r="AE11" s="2">
        <v>-20.068600868643351</v>
      </c>
      <c r="AF11" s="2">
        <v>-20.068600868643351</v>
      </c>
      <c r="AG11" s="2">
        <v>-20.068600868643351</v>
      </c>
      <c r="AH11" s="2">
        <v>-20.068600868643351</v>
      </c>
    </row>
    <row r="12" spans="1:34" x14ac:dyDescent="0.25">
      <c r="C12" s="1" t="s">
        <v>66</v>
      </c>
      <c r="E12" s="2">
        <v>78.53747730070792</v>
      </c>
      <c r="F12" s="2">
        <v>81.149779764143929</v>
      </c>
      <c r="G12" s="2">
        <v>81.149757814370233</v>
      </c>
      <c r="H12" s="2">
        <v>81.149757814370233</v>
      </c>
      <c r="I12" s="2">
        <v>61.315089408077057</v>
      </c>
      <c r="J12" s="2">
        <v>55.104990746802244</v>
      </c>
      <c r="K12" s="2">
        <v>49.164383718102719</v>
      </c>
      <c r="L12" s="2">
        <v>43.297420479706133</v>
      </c>
      <c r="M12" s="2">
        <v>37.663759667414041</v>
      </c>
      <c r="N12" s="2">
        <v>32.188744210038053</v>
      </c>
      <c r="O12" s="2">
        <v>31.466235417537021</v>
      </c>
      <c r="P12" s="2">
        <v>29.400691352754794</v>
      </c>
      <c r="Q12" s="2">
        <v>27.4951343356854</v>
      </c>
      <c r="R12" s="2">
        <v>25.698368308877814</v>
      </c>
      <c r="S12" s="2">
        <v>24.028331403459884</v>
      </c>
      <c r="T12" s="2">
        <v>22.392925676575498</v>
      </c>
      <c r="U12" s="2">
        <v>20.867231005265072</v>
      </c>
      <c r="V12" s="2">
        <v>19.416139713098566</v>
      </c>
      <c r="W12" s="2">
        <v>18.051952866500443</v>
      </c>
      <c r="X12" s="2">
        <v>16.711514337075528</v>
      </c>
      <c r="Y12" s="2">
        <v>15.446310121223153</v>
      </c>
      <c r="Z12" s="2">
        <v>14.232265143523245</v>
      </c>
      <c r="AA12" s="2">
        <v>13.077814855479501</v>
      </c>
      <c r="AB12" s="2">
        <v>11.939649966675221</v>
      </c>
      <c r="AC12" s="2">
        <v>10.853076979061923</v>
      </c>
      <c r="AD12" s="2">
        <v>9.8015864190595767</v>
      </c>
      <c r="AE12" s="2">
        <v>8.7909628942468618</v>
      </c>
      <c r="AF12" s="2">
        <v>7.7915070756116842</v>
      </c>
      <c r="AG12" s="2">
        <v>6.8274303830971537</v>
      </c>
      <c r="AH12" s="2">
        <v>2.0343401730446979</v>
      </c>
    </row>
    <row r="13" spans="1:34" x14ac:dyDescent="0.25">
      <c r="C13" s="1" t="s">
        <v>67</v>
      </c>
      <c r="E13" s="2">
        <v>93.129797424848675</v>
      </c>
      <c r="F13" s="2">
        <v>93.129797424848675</v>
      </c>
      <c r="G13" s="2">
        <v>93.129797424848675</v>
      </c>
      <c r="H13" s="2">
        <v>93.129797424848675</v>
      </c>
      <c r="I13" s="2">
        <v>93.129797424848675</v>
      </c>
      <c r="J13" s="2">
        <v>93.129797424848675</v>
      </c>
      <c r="K13" s="2">
        <v>93.129797424848675</v>
      </c>
      <c r="L13" s="2">
        <v>93.129797424848675</v>
      </c>
      <c r="M13" s="2">
        <v>93.129797424848675</v>
      </c>
      <c r="N13" s="2">
        <v>93.129797424848675</v>
      </c>
      <c r="O13" s="2">
        <v>93.129797424848675</v>
      </c>
      <c r="P13" s="2">
        <v>93.129797424848675</v>
      </c>
      <c r="Q13" s="2">
        <v>93.129797424848675</v>
      </c>
      <c r="R13" s="2">
        <v>93.129797424848675</v>
      </c>
      <c r="S13" s="2">
        <v>93.129797424848675</v>
      </c>
      <c r="T13" s="2">
        <v>93.129797424848675</v>
      </c>
      <c r="U13" s="2">
        <v>93.129797424848675</v>
      </c>
      <c r="V13" s="2">
        <v>93.129797424848675</v>
      </c>
      <c r="W13" s="2">
        <v>93.129797424848675</v>
      </c>
      <c r="X13" s="2">
        <v>93.129797424848675</v>
      </c>
      <c r="Y13" s="2">
        <v>93.129797424848675</v>
      </c>
      <c r="Z13" s="2">
        <v>93.129797424848675</v>
      </c>
      <c r="AA13" s="2">
        <v>93.129797424848675</v>
      </c>
      <c r="AB13" s="2">
        <v>93.129797424848675</v>
      </c>
      <c r="AC13" s="2">
        <v>93.129797424848675</v>
      </c>
      <c r="AD13" s="2">
        <v>93.129797424848675</v>
      </c>
      <c r="AE13" s="2">
        <v>93.129797424848675</v>
      </c>
      <c r="AF13" s="2">
        <v>93.129797424848675</v>
      </c>
      <c r="AG13" s="2">
        <v>93.129797424848675</v>
      </c>
      <c r="AH13" s="2">
        <v>93.129797424848675</v>
      </c>
    </row>
    <row r="14" spans="1:34" x14ac:dyDescent="0.25">
      <c r="C14" s="1" t="s">
        <v>68</v>
      </c>
      <c r="E14" s="2">
        <v>0</v>
      </c>
      <c r="F14" s="2">
        <v>58.245779368010687</v>
      </c>
      <c r="G14" s="2">
        <v>58.245779368010687</v>
      </c>
      <c r="H14" s="2">
        <v>58.245779368010687</v>
      </c>
      <c r="I14" s="2">
        <v>58.245779368010687</v>
      </c>
      <c r="J14" s="2">
        <v>58.245779368010687</v>
      </c>
      <c r="K14" s="2">
        <v>58.245779368010687</v>
      </c>
      <c r="L14" s="2">
        <v>58.245779368010687</v>
      </c>
      <c r="M14" s="2">
        <v>58.245779368010687</v>
      </c>
      <c r="N14" s="2">
        <v>58.245779368010687</v>
      </c>
      <c r="O14" s="2">
        <v>58.245779368010687</v>
      </c>
      <c r="P14" s="2">
        <v>58.245779368010687</v>
      </c>
      <c r="Q14" s="2">
        <v>58.245779368010687</v>
      </c>
      <c r="R14" s="2">
        <v>58.245779368010687</v>
      </c>
      <c r="S14" s="2">
        <v>58.245779368010687</v>
      </c>
      <c r="T14" s="2">
        <v>58.245779368010687</v>
      </c>
      <c r="U14" s="2">
        <v>58.245779368010687</v>
      </c>
      <c r="V14" s="2">
        <v>58.245779368010687</v>
      </c>
      <c r="W14" s="2">
        <v>58.245779368010687</v>
      </c>
      <c r="X14" s="2">
        <v>58.245779368010687</v>
      </c>
      <c r="Y14" s="2">
        <v>58.245779368010687</v>
      </c>
      <c r="Z14" s="2">
        <v>58.245779368010687</v>
      </c>
      <c r="AA14" s="2">
        <v>58.245779368010687</v>
      </c>
      <c r="AB14" s="2">
        <v>58.245779368010687</v>
      </c>
      <c r="AC14" s="2">
        <v>58.245779368010687</v>
      </c>
      <c r="AD14" s="2">
        <v>58.245779368010687</v>
      </c>
      <c r="AE14" s="2">
        <v>58.245779368010687</v>
      </c>
      <c r="AF14" s="2">
        <v>58.245779368010687</v>
      </c>
      <c r="AG14" s="2">
        <v>58.245779368010687</v>
      </c>
      <c r="AH14" s="2">
        <v>58.245779368010687</v>
      </c>
    </row>
    <row r="15" spans="1:34" x14ac:dyDescent="0.25">
      <c r="C15" s="1" t="s">
        <v>69</v>
      </c>
      <c r="E15" s="2">
        <v>0</v>
      </c>
      <c r="F15" s="2">
        <v>0</v>
      </c>
      <c r="G15" s="2">
        <v>0</v>
      </c>
      <c r="H15" s="2">
        <v>0</v>
      </c>
      <c r="I15" s="2">
        <v>0</v>
      </c>
      <c r="J15" s="2">
        <v>0</v>
      </c>
      <c r="K15" s="2">
        <v>0</v>
      </c>
      <c r="L15" s="2">
        <v>0</v>
      </c>
      <c r="M15" s="2">
        <v>0</v>
      </c>
      <c r="N15" s="2">
        <v>0</v>
      </c>
      <c r="O15" s="2">
        <v>0</v>
      </c>
      <c r="P15" s="2">
        <v>0</v>
      </c>
      <c r="Q15" s="2">
        <v>0</v>
      </c>
      <c r="R15" s="2">
        <v>0</v>
      </c>
      <c r="S15" s="2">
        <v>0</v>
      </c>
      <c r="T15" s="2">
        <v>0</v>
      </c>
      <c r="U15" s="2">
        <v>0</v>
      </c>
      <c r="V15" s="2">
        <v>0</v>
      </c>
      <c r="W15" s="2">
        <v>0</v>
      </c>
      <c r="X15" s="2">
        <v>0</v>
      </c>
      <c r="Y15" s="2">
        <v>0</v>
      </c>
      <c r="Z15" s="2">
        <v>0</v>
      </c>
      <c r="AA15" s="2">
        <v>0</v>
      </c>
      <c r="AB15" s="2">
        <v>0</v>
      </c>
      <c r="AC15" s="2">
        <v>0</v>
      </c>
      <c r="AD15" s="2">
        <v>0</v>
      </c>
      <c r="AE15" s="2">
        <v>0</v>
      </c>
      <c r="AF15" s="2">
        <v>0</v>
      </c>
      <c r="AG15" s="2">
        <v>0</v>
      </c>
      <c r="AH15" s="2">
        <v>0</v>
      </c>
    </row>
    <row r="16" spans="1:34" x14ac:dyDescent="0.25">
      <c r="C16" s="1" t="s">
        <v>70</v>
      </c>
      <c r="E16" s="2">
        <v>0</v>
      </c>
      <c r="F16" s="2">
        <v>0</v>
      </c>
      <c r="G16" s="2">
        <v>0</v>
      </c>
      <c r="H16" s="2">
        <v>0</v>
      </c>
      <c r="I16" s="2">
        <v>0</v>
      </c>
      <c r="J16" s="2">
        <v>0</v>
      </c>
      <c r="K16" s="2">
        <v>0</v>
      </c>
      <c r="L16" s="2">
        <v>0</v>
      </c>
      <c r="M16" s="2">
        <v>0</v>
      </c>
      <c r="N16" s="2">
        <v>0</v>
      </c>
      <c r="O16" s="2">
        <v>0</v>
      </c>
      <c r="P16" s="2">
        <v>0</v>
      </c>
      <c r="Q16" s="2">
        <v>0</v>
      </c>
      <c r="R16" s="2">
        <v>0</v>
      </c>
      <c r="S16" s="2">
        <v>0</v>
      </c>
      <c r="T16" s="2">
        <v>0</v>
      </c>
      <c r="U16" s="2">
        <v>0</v>
      </c>
      <c r="V16" s="2">
        <v>0</v>
      </c>
      <c r="W16" s="2">
        <v>0</v>
      </c>
      <c r="X16" s="2">
        <v>0</v>
      </c>
      <c r="Y16" s="2">
        <v>0</v>
      </c>
      <c r="Z16" s="2">
        <v>0</v>
      </c>
      <c r="AA16" s="2">
        <v>0</v>
      </c>
      <c r="AB16" s="2">
        <v>0</v>
      </c>
      <c r="AC16" s="2">
        <v>0</v>
      </c>
      <c r="AD16" s="2">
        <v>0</v>
      </c>
      <c r="AE16" s="2">
        <v>0</v>
      </c>
      <c r="AF16" s="2">
        <v>0</v>
      </c>
      <c r="AG16" s="2">
        <v>0</v>
      </c>
      <c r="AH16" s="2">
        <v>0</v>
      </c>
    </row>
    <row r="17" spans="3:34" x14ac:dyDescent="0.25">
      <c r="C17" s="1" t="s">
        <v>71</v>
      </c>
      <c r="E17" s="2">
        <v>0</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c r="Y17" s="2">
        <v>0</v>
      </c>
      <c r="Z17" s="2">
        <v>0</v>
      </c>
      <c r="AA17" s="2">
        <v>0</v>
      </c>
      <c r="AB17" s="2">
        <v>0</v>
      </c>
      <c r="AC17" s="2">
        <v>0</v>
      </c>
      <c r="AD17" s="2">
        <v>0</v>
      </c>
      <c r="AE17" s="2">
        <v>0</v>
      </c>
      <c r="AF17" s="2">
        <v>0</v>
      </c>
      <c r="AG17" s="2">
        <v>0</v>
      </c>
      <c r="AH17" s="2">
        <v>0</v>
      </c>
    </row>
    <row r="18" spans="3:34" x14ac:dyDescent="0.25">
      <c r="C18" s="1" t="s">
        <v>72</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0</v>
      </c>
      <c r="AD18" s="2">
        <v>0</v>
      </c>
      <c r="AE18" s="2">
        <v>0</v>
      </c>
      <c r="AF18" s="2">
        <v>0</v>
      </c>
      <c r="AG18" s="2">
        <v>0</v>
      </c>
      <c r="AH18" s="2">
        <v>0</v>
      </c>
    </row>
    <row r="19" spans="3:34" x14ac:dyDescent="0.25">
      <c r="C19" s="1" t="s">
        <v>34</v>
      </c>
      <c r="E19" s="2">
        <v>494.22427785472462</v>
      </c>
      <c r="F19" s="2">
        <v>421.48113828186445</v>
      </c>
      <c r="G19" s="2">
        <v>482.38191519274176</v>
      </c>
      <c r="H19" s="2">
        <v>472.52370683635928</v>
      </c>
      <c r="I19" s="2">
        <v>458.55550125267973</v>
      </c>
      <c r="J19" s="2">
        <v>447.01712289337416</v>
      </c>
      <c r="K19" s="2">
        <v>433.33827504630653</v>
      </c>
      <c r="L19" s="2">
        <v>419.71985086417288</v>
      </c>
      <c r="M19" s="2">
        <v>407.30807881445958</v>
      </c>
      <c r="N19" s="2">
        <v>395.49037262321599</v>
      </c>
      <c r="O19" s="2">
        <v>388.03962538045135</v>
      </c>
      <c r="P19" s="2">
        <v>379.14185560475283</v>
      </c>
      <c r="Q19" s="2">
        <v>371.5497228698294</v>
      </c>
      <c r="R19" s="2">
        <v>364.28416920370694</v>
      </c>
      <c r="S19" s="2">
        <v>356.63436688971979</v>
      </c>
      <c r="T19" s="2">
        <v>348.81695575079397</v>
      </c>
      <c r="U19" s="2">
        <v>341.18852366216385</v>
      </c>
      <c r="V19" s="2">
        <v>333.84252358980007</v>
      </c>
      <c r="W19" s="2">
        <v>326.50159850706655</v>
      </c>
      <c r="X19" s="2">
        <v>319.17554560802375</v>
      </c>
      <c r="Y19" s="2">
        <v>311.83309259896424</v>
      </c>
      <c r="Z19" s="2">
        <v>304.51057329103844</v>
      </c>
      <c r="AA19" s="2">
        <v>297.18375823446382</v>
      </c>
      <c r="AB19" s="2">
        <v>289.87301588405035</v>
      </c>
      <c r="AC19" s="2">
        <v>282.56644195481289</v>
      </c>
      <c r="AD19" s="2">
        <v>275.22492830678624</v>
      </c>
      <c r="AE19" s="2">
        <v>267.90286204627012</v>
      </c>
      <c r="AF19" s="2">
        <v>260.60010647521534</v>
      </c>
      <c r="AG19" s="2">
        <v>253.3098442009339</v>
      </c>
      <c r="AH19" s="2">
        <v>246.03097435675298</v>
      </c>
    </row>
    <row r="20" spans="3:34" x14ac:dyDescent="0.25">
      <c r="C20" s="1" t="s">
        <v>35</v>
      </c>
      <c r="E20" s="2">
        <v>494.22427785472462</v>
      </c>
      <c r="F20" s="2">
        <v>421.48113828186445</v>
      </c>
      <c r="G20" s="2">
        <v>460.60413741496063</v>
      </c>
      <c r="H20" s="2">
        <v>439.85704016969527</v>
      </c>
      <c r="I20" s="2">
        <v>414.99994569712516</v>
      </c>
      <c r="J20" s="2">
        <v>392.57267844892885</v>
      </c>
      <c r="K20" s="2">
        <v>368.00494171297078</v>
      </c>
      <c r="L20" s="2">
        <v>343.4976286419539</v>
      </c>
      <c r="M20" s="2">
        <v>320.19696770335014</v>
      </c>
      <c r="N20" s="2">
        <v>297.49037262321593</v>
      </c>
      <c r="O20" s="2">
        <v>285.43962538045281</v>
      </c>
      <c r="P20" s="2">
        <v>271.94185560475199</v>
      </c>
      <c r="Q20" s="2">
        <v>259.74972286983012</v>
      </c>
      <c r="R20" s="2">
        <v>247.88416920370923</v>
      </c>
      <c r="S20" s="2">
        <v>235.6343668897197</v>
      </c>
      <c r="T20" s="2">
        <v>223.21695575079559</v>
      </c>
      <c r="U20" s="2">
        <v>210.9885236621632</v>
      </c>
      <c r="V20" s="2">
        <v>199.04252358980085</v>
      </c>
      <c r="W20" s="2">
        <v>187.10159850706884</v>
      </c>
      <c r="X20" s="2">
        <v>175.1755456080237</v>
      </c>
      <c r="Y20" s="2">
        <v>163.23309259896558</v>
      </c>
      <c r="Z20" s="2">
        <v>151.31057329103763</v>
      </c>
      <c r="AA20" s="2">
        <v>139.38375823446469</v>
      </c>
      <c r="AB20" s="2">
        <v>127.47301588405259</v>
      </c>
      <c r="AC20" s="2">
        <v>115.56644195481287</v>
      </c>
      <c r="AD20" s="2">
        <v>103.62492830678781</v>
      </c>
      <c r="AE20" s="2">
        <v>91.702862046269431</v>
      </c>
      <c r="AF20" s="2">
        <v>79.800106475216054</v>
      </c>
      <c r="AG20" s="2">
        <v>67.909844200936121</v>
      </c>
      <c r="AH20" s="2">
        <v>56.030974356753021</v>
      </c>
    </row>
    <row r="21" spans="3:34" x14ac:dyDescent="0.25">
      <c r="C21" s="1" t="s">
        <v>138</v>
      </c>
      <c r="E21" s="2">
        <v>494.22427785472462</v>
      </c>
      <c r="F21" s="2">
        <v>421.48113828186445</v>
      </c>
      <c r="G21" s="2">
        <v>452.44085599710883</v>
      </c>
      <c r="H21" s="2">
        <v>427.61211804290633</v>
      </c>
      <c r="I21" s="2">
        <v>398.67338286141381</v>
      </c>
      <c r="J21" s="2">
        <v>372.16447490428789</v>
      </c>
      <c r="K21" s="2">
        <v>343.51509745940035</v>
      </c>
      <c r="L21" s="2">
        <v>314.92614367945367</v>
      </c>
      <c r="M21" s="2">
        <v>287.54384203192046</v>
      </c>
      <c r="N21" s="2">
        <v>260.75560624285879</v>
      </c>
      <c r="O21" s="2">
        <v>249.27707731606759</v>
      </c>
      <c r="P21" s="2">
        <v>236.35152585634469</v>
      </c>
      <c r="Q21" s="2">
        <v>224.73161143739699</v>
      </c>
      <c r="R21" s="2">
        <v>213.43827608724655</v>
      </c>
      <c r="S21" s="2">
        <v>201.76069208923491</v>
      </c>
      <c r="T21" s="2">
        <v>189.9154992662848</v>
      </c>
      <c r="U21" s="2">
        <v>178.2592854936303</v>
      </c>
      <c r="V21" s="2">
        <v>166.88550373723845</v>
      </c>
      <c r="W21" s="2">
        <v>155.51679697048067</v>
      </c>
      <c r="X21" s="2">
        <v>144.16296238741327</v>
      </c>
      <c r="Y21" s="2">
        <v>132.79272769432939</v>
      </c>
      <c r="Z21" s="2">
        <v>121.44242670237557</v>
      </c>
      <c r="AA21" s="2">
        <v>110.08782996177678</v>
      </c>
      <c r="AB21" s="2">
        <v>98.749305927338838</v>
      </c>
      <c r="AC21" s="2">
        <v>87.414950314076989</v>
      </c>
      <c r="AD21" s="2">
        <v>76.045654982022384</v>
      </c>
      <c r="AE21" s="2">
        <v>64.695807037481885</v>
      </c>
      <c r="AF21" s="2">
        <v>53.365269782402684</v>
      </c>
      <c r="AG21" s="2">
        <v>42.047225824096863</v>
      </c>
      <c r="AH21" s="2">
        <v>30.74057429589071</v>
      </c>
    </row>
    <row r="22" spans="3:34" x14ac:dyDescent="0.25">
      <c r="C22" s="6" t="s">
        <v>28</v>
      </c>
      <c r="D22" s="6"/>
      <c r="E22" s="7">
        <v>22.1606648199446</v>
      </c>
      <c r="F22" s="7">
        <v>-32.225300092336106</v>
      </c>
      <c r="G22" s="7">
        <v>23.084025854108955</v>
      </c>
      <c r="H22" s="7">
        <v>0</v>
      </c>
      <c r="I22" s="7">
        <v>0</v>
      </c>
      <c r="J22" s="7">
        <v>0</v>
      </c>
      <c r="K22" s="7">
        <v>0</v>
      </c>
      <c r="L22" s="7">
        <v>0</v>
      </c>
      <c r="M22" s="7">
        <v>0</v>
      </c>
      <c r="N22" s="7">
        <v>0</v>
      </c>
      <c r="O22" s="7">
        <v>0</v>
      </c>
      <c r="P22" s="7">
        <v>0</v>
      </c>
      <c r="Q22" s="7">
        <v>0</v>
      </c>
      <c r="R22" s="7">
        <v>0</v>
      </c>
      <c r="S22" s="7">
        <v>0</v>
      </c>
      <c r="T22" s="7">
        <v>0</v>
      </c>
      <c r="U22" s="7">
        <v>0</v>
      </c>
      <c r="V22" s="7">
        <v>0</v>
      </c>
      <c r="W22" s="7">
        <v>0</v>
      </c>
      <c r="X22" s="7">
        <v>0</v>
      </c>
      <c r="Y22" s="7">
        <v>0</v>
      </c>
      <c r="Z22" s="7">
        <v>0</v>
      </c>
      <c r="AA22" s="7">
        <v>0</v>
      </c>
      <c r="AB22" s="7">
        <v>0</v>
      </c>
      <c r="AC22" s="7">
        <v>0</v>
      </c>
      <c r="AD22" s="7">
        <v>0</v>
      </c>
      <c r="AE22" s="7">
        <v>0</v>
      </c>
      <c r="AF22" s="7">
        <v>0</v>
      </c>
      <c r="AG22" s="7">
        <v>0</v>
      </c>
      <c r="AH22" s="7">
        <v>0</v>
      </c>
    </row>
    <row r="25" spans="3:34" x14ac:dyDescent="0.25">
      <c r="C25" s="1" t="s">
        <v>139</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86FF-67C3-4CD8-8CEE-1867E60448FD}">
  <dimension ref="A1:AH25"/>
  <sheetViews>
    <sheetView zoomScale="70" zoomScaleNormal="70" workbookViewId="0">
      <selection activeCell="N30" sqref="N30"/>
    </sheetView>
  </sheetViews>
  <sheetFormatPr baseColWidth="10" defaultColWidth="9.21875" defaultRowHeight="13.2" x14ac:dyDescent="0.25"/>
  <cols>
    <col min="1" max="1" width="12.21875" style="11" bestFit="1" customWidth="1"/>
    <col min="2" max="2" width="9.21875" style="11"/>
    <col min="3" max="3" width="50.77734375" style="11" customWidth="1"/>
    <col min="4" max="4" width="9.5546875" style="11" customWidth="1"/>
    <col min="5" max="16384" width="9.21875" style="11"/>
  </cols>
  <sheetData>
    <row r="1" spans="1:34" x14ac:dyDescent="0.25">
      <c r="A1" s="30" t="s">
        <v>81</v>
      </c>
      <c r="C1" s="18" t="s">
        <v>132</v>
      </c>
    </row>
    <row r="2" spans="1:34" x14ac:dyDescent="0.25">
      <c r="C2" s="18"/>
    </row>
    <row r="5" spans="1:34" x14ac:dyDescent="0.25">
      <c r="C5" s="1" t="s">
        <v>45</v>
      </c>
    </row>
    <row r="6" spans="1:34" x14ac:dyDescent="0.25">
      <c r="C6" s="1"/>
    </row>
    <row r="7" spans="1:34" x14ac:dyDescent="0.25">
      <c r="C7" s="1" t="s">
        <v>83</v>
      </c>
    </row>
    <row r="9" spans="1:34" x14ac:dyDescent="0.25">
      <c r="C9" s="8"/>
      <c r="D9" s="15"/>
      <c r="E9" s="16">
        <v>44197</v>
      </c>
      <c r="F9" s="16">
        <v>44562</v>
      </c>
      <c r="G9" s="16">
        <v>44927</v>
      </c>
      <c r="H9" s="16">
        <v>45292</v>
      </c>
      <c r="I9" s="16">
        <v>45658</v>
      </c>
      <c r="J9" s="16">
        <v>46023</v>
      </c>
      <c r="K9" s="16">
        <v>46388</v>
      </c>
      <c r="L9" s="16">
        <v>46753</v>
      </c>
      <c r="M9" s="16">
        <v>47119</v>
      </c>
      <c r="N9" s="16">
        <v>47484</v>
      </c>
      <c r="O9" s="16">
        <v>47849</v>
      </c>
      <c r="P9" s="16">
        <v>48214</v>
      </c>
      <c r="Q9" s="16">
        <v>48580</v>
      </c>
      <c r="R9" s="16">
        <v>48945</v>
      </c>
      <c r="S9" s="16">
        <v>49310</v>
      </c>
      <c r="T9" s="16">
        <v>49675</v>
      </c>
      <c r="U9" s="16">
        <v>50041</v>
      </c>
      <c r="V9" s="16">
        <v>50406</v>
      </c>
      <c r="W9" s="16">
        <v>50771</v>
      </c>
      <c r="X9" s="16">
        <v>51136</v>
      </c>
      <c r="Y9" s="16">
        <v>51502</v>
      </c>
      <c r="Z9" s="16">
        <v>51867</v>
      </c>
      <c r="AA9" s="16">
        <v>52232</v>
      </c>
      <c r="AB9" s="16">
        <v>52597</v>
      </c>
      <c r="AC9" s="16">
        <v>52963</v>
      </c>
      <c r="AD9" s="16">
        <v>53328</v>
      </c>
      <c r="AE9" s="16">
        <v>53693</v>
      </c>
      <c r="AF9" s="16">
        <v>54058</v>
      </c>
      <c r="AG9" s="16">
        <v>54424</v>
      </c>
      <c r="AH9" s="16">
        <v>54789</v>
      </c>
    </row>
    <row r="10" spans="1:34" x14ac:dyDescent="0.25">
      <c r="C10" s="1" t="s">
        <v>65</v>
      </c>
      <c r="E10" s="12">
        <v>300.39633830922344</v>
      </c>
      <c r="F10" s="12">
        <v>221.18108181719725</v>
      </c>
      <c r="G10" s="12">
        <v>188.79566505933448</v>
      </c>
      <c r="H10" s="12">
        <v>188.79566505933448</v>
      </c>
      <c r="I10" s="12">
        <v>188.79566505933448</v>
      </c>
      <c r="J10" s="12">
        <v>188.79566505933448</v>
      </c>
      <c r="K10" s="12">
        <v>188.79566505933448</v>
      </c>
      <c r="L10" s="12">
        <v>188.79566505933448</v>
      </c>
      <c r="M10" s="12">
        <v>188.79566505933448</v>
      </c>
      <c r="N10" s="12">
        <v>188.79566505933448</v>
      </c>
      <c r="O10" s="12">
        <v>188.79566505933448</v>
      </c>
      <c r="P10" s="12">
        <v>188.79566505933448</v>
      </c>
      <c r="Q10" s="12">
        <v>188.79566505933448</v>
      </c>
      <c r="R10" s="12">
        <v>188.79566505933448</v>
      </c>
      <c r="S10" s="12">
        <v>188.79566505933448</v>
      </c>
      <c r="T10" s="12">
        <v>188.79566505933448</v>
      </c>
      <c r="U10" s="12">
        <v>188.79566505933448</v>
      </c>
      <c r="V10" s="12">
        <v>188.79566505933448</v>
      </c>
      <c r="W10" s="12">
        <v>188.79566505933448</v>
      </c>
      <c r="X10" s="12">
        <v>188.79566505933448</v>
      </c>
      <c r="Y10" s="12">
        <v>188.79566505933448</v>
      </c>
      <c r="Z10" s="12">
        <v>188.79566505933448</v>
      </c>
      <c r="AA10" s="12">
        <v>188.79566505933448</v>
      </c>
      <c r="AB10" s="12">
        <v>188.79566505933448</v>
      </c>
      <c r="AC10" s="12">
        <v>188.79566505933448</v>
      </c>
      <c r="AD10" s="12">
        <v>188.79566505933448</v>
      </c>
      <c r="AE10" s="12">
        <v>188.79566505933448</v>
      </c>
      <c r="AF10" s="12">
        <v>188.79566505933448</v>
      </c>
      <c r="AG10" s="12">
        <v>188.79566505933448</v>
      </c>
      <c r="AH10" s="12">
        <v>188.79566505933448</v>
      </c>
    </row>
    <row r="11" spans="1:34" x14ac:dyDescent="0.25">
      <c r="C11" s="1" t="s">
        <v>52</v>
      </c>
      <c r="E11" s="12">
        <v>-12.714692725966941</v>
      </c>
      <c r="F11" s="12">
        <v>-26.82927852444627</v>
      </c>
      <c r="G11" s="12">
        <v>-20.068600868643351</v>
      </c>
      <c r="H11" s="12">
        <v>-20.068600868643351</v>
      </c>
      <c r="I11" s="12">
        <v>-20.068600868643351</v>
      </c>
      <c r="J11" s="12">
        <v>-20.068600868643351</v>
      </c>
      <c r="K11" s="12">
        <v>-20.068600868643351</v>
      </c>
      <c r="L11" s="12">
        <v>-20.068600868643351</v>
      </c>
      <c r="M11" s="12">
        <v>-20.068600868643351</v>
      </c>
      <c r="N11" s="12">
        <v>-20.068600868643351</v>
      </c>
      <c r="O11" s="12">
        <v>-20.068600868643351</v>
      </c>
      <c r="P11" s="12">
        <v>-20.068600868643351</v>
      </c>
      <c r="Q11" s="12">
        <v>-20.068600868643351</v>
      </c>
      <c r="R11" s="12">
        <v>-20.068600868643351</v>
      </c>
      <c r="S11" s="12">
        <v>-20.068600868643351</v>
      </c>
      <c r="T11" s="12">
        <v>-20.068600868643351</v>
      </c>
      <c r="U11" s="12">
        <v>-20.068600868643351</v>
      </c>
      <c r="V11" s="12">
        <v>-20.068600868643351</v>
      </c>
      <c r="W11" s="12">
        <v>-20.068600868643351</v>
      </c>
      <c r="X11" s="12">
        <v>-20.068600868643351</v>
      </c>
      <c r="Y11" s="12">
        <v>-20.068600868643351</v>
      </c>
      <c r="Z11" s="12">
        <v>-20.068600868643351</v>
      </c>
      <c r="AA11" s="12">
        <v>-20.068600868643351</v>
      </c>
      <c r="AB11" s="12">
        <v>-20.068600868643351</v>
      </c>
      <c r="AC11" s="12">
        <v>-20.068600868643351</v>
      </c>
      <c r="AD11" s="12">
        <v>-20.068600868643351</v>
      </c>
      <c r="AE11" s="12">
        <v>-20.068600868643351</v>
      </c>
      <c r="AF11" s="12">
        <v>-20.068600868643351</v>
      </c>
      <c r="AG11" s="12">
        <v>-20.068600868643351</v>
      </c>
      <c r="AH11" s="12">
        <v>-20.068600868643351</v>
      </c>
    </row>
    <row r="12" spans="1:34" x14ac:dyDescent="0.25">
      <c r="C12" s="1" t="s">
        <v>66</v>
      </c>
      <c r="E12" s="12">
        <v>78.53747730070792</v>
      </c>
      <c r="F12" s="12">
        <v>81.149779764143929</v>
      </c>
      <c r="G12" s="12">
        <v>81.149757814370233</v>
      </c>
      <c r="H12" s="12">
        <v>81.149757814370233</v>
      </c>
      <c r="I12" s="12">
        <v>61.315089408077057</v>
      </c>
      <c r="J12" s="12">
        <v>55.104990746802244</v>
      </c>
      <c r="K12" s="12">
        <v>49.164383718102719</v>
      </c>
      <c r="L12" s="12">
        <v>43.297420479706133</v>
      </c>
      <c r="M12" s="12">
        <v>37.663759667414041</v>
      </c>
      <c r="N12" s="12">
        <v>32.188744210038053</v>
      </c>
      <c r="O12" s="12">
        <v>31.466235417537021</v>
      </c>
      <c r="P12" s="12">
        <v>29.400691352754794</v>
      </c>
      <c r="Q12" s="12">
        <v>27.4951343356854</v>
      </c>
      <c r="R12" s="12">
        <v>25.698368308877814</v>
      </c>
      <c r="S12" s="12">
        <v>24.028331403459884</v>
      </c>
      <c r="T12" s="12">
        <v>22.392925676575498</v>
      </c>
      <c r="U12" s="12">
        <v>20.867231005265072</v>
      </c>
      <c r="V12" s="12">
        <v>19.416139713098566</v>
      </c>
      <c r="W12" s="12">
        <v>18.051952866500443</v>
      </c>
      <c r="X12" s="12">
        <v>16.711514337075528</v>
      </c>
      <c r="Y12" s="12">
        <v>15.446310121223153</v>
      </c>
      <c r="Z12" s="12">
        <v>14.232265143523245</v>
      </c>
      <c r="AA12" s="12">
        <v>13.077814855479501</v>
      </c>
      <c r="AB12" s="12">
        <v>11.939649966675221</v>
      </c>
      <c r="AC12" s="12">
        <v>10.853076979061923</v>
      </c>
      <c r="AD12" s="12">
        <v>9.8015864190595767</v>
      </c>
      <c r="AE12" s="12">
        <v>8.7909628942468618</v>
      </c>
      <c r="AF12" s="12">
        <v>7.7915070756116842</v>
      </c>
      <c r="AG12" s="12">
        <v>6.8274303830971537</v>
      </c>
      <c r="AH12" s="12">
        <v>2.0343401730446979</v>
      </c>
    </row>
    <row r="13" spans="1:34" x14ac:dyDescent="0.25">
      <c r="C13" s="1" t="s">
        <v>67</v>
      </c>
      <c r="E13" s="12">
        <v>93.129797424848675</v>
      </c>
      <c r="F13" s="12">
        <v>93.129797424848675</v>
      </c>
      <c r="G13" s="12">
        <v>93.129797424848675</v>
      </c>
      <c r="H13" s="12">
        <v>93.129797424848675</v>
      </c>
      <c r="I13" s="12">
        <v>93.129797424848675</v>
      </c>
      <c r="J13" s="12">
        <v>93.129797424848675</v>
      </c>
      <c r="K13" s="12">
        <v>93.129797424848675</v>
      </c>
      <c r="L13" s="12">
        <v>93.129797424848675</v>
      </c>
      <c r="M13" s="12">
        <v>93.129797424848675</v>
      </c>
      <c r="N13" s="12">
        <v>93.129797424848675</v>
      </c>
      <c r="O13" s="12">
        <v>93.129797424848675</v>
      </c>
      <c r="P13" s="12">
        <v>93.129797424848675</v>
      </c>
      <c r="Q13" s="12">
        <v>93.129797424848675</v>
      </c>
      <c r="R13" s="12">
        <v>93.129797424848675</v>
      </c>
      <c r="S13" s="12">
        <v>93.129797424848675</v>
      </c>
      <c r="T13" s="12">
        <v>93.129797424848675</v>
      </c>
      <c r="U13" s="12">
        <v>93.129797424848675</v>
      </c>
      <c r="V13" s="12">
        <v>93.129797424848675</v>
      </c>
      <c r="W13" s="12">
        <v>93.129797424848675</v>
      </c>
      <c r="X13" s="12">
        <v>93.129797424848675</v>
      </c>
      <c r="Y13" s="12">
        <v>93.129797424848675</v>
      </c>
      <c r="Z13" s="12">
        <v>93.129797424848675</v>
      </c>
      <c r="AA13" s="12">
        <v>93.129797424848675</v>
      </c>
      <c r="AB13" s="12">
        <v>93.129797424848675</v>
      </c>
      <c r="AC13" s="12">
        <v>93.129797424848675</v>
      </c>
      <c r="AD13" s="12">
        <v>93.129797424848675</v>
      </c>
      <c r="AE13" s="12">
        <v>93.129797424848675</v>
      </c>
      <c r="AF13" s="12">
        <v>93.129797424848675</v>
      </c>
      <c r="AG13" s="12">
        <v>93.129797424848675</v>
      </c>
      <c r="AH13" s="12">
        <v>93.129797424848675</v>
      </c>
    </row>
    <row r="14" spans="1:34" x14ac:dyDescent="0.25">
      <c r="C14" s="1" t="s">
        <v>68</v>
      </c>
      <c r="E14" s="12">
        <v>0</v>
      </c>
      <c r="F14" s="12">
        <v>58.245779368010687</v>
      </c>
      <c r="G14" s="12">
        <v>58.245779368010687</v>
      </c>
      <c r="H14" s="12">
        <v>58.245779368010687</v>
      </c>
      <c r="I14" s="12">
        <v>58.245779368010687</v>
      </c>
      <c r="J14" s="12">
        <v>58.245779368010687</v>
      </c>
      <c r="K14" s="12">
        <v>58.245779368010687</v>
      </c>
      <c r="L14" s="12">
        <v>58.245779368010687</v>
      </c>
      <c r="M14" s="12">
        <v>58.245779368010687</v>
      </c>
      <c r="N14" s="12">
        <v>58.245779368010687</v>
      </c>
      <c r="O14" s="12">
        <v>58.245779368010687</v>
      </c>
      <c r="P14" s="12">
        <v>58.245779368010687</v>
      </c>
      <c r="Q14" s="12">
        <v>58.245779368010687</v>
      </c>
      <c r="R14" s="12">
        <v>58.245779368010687</v>
      </c>
      <c r="S14" s="12">
        <v>58.245779368010687</v>
      </c>
      <c r="T14" s="12">
        <v>58.245779368010687</v>
      </c>
      <c r="U14" s="12">
        <v>58.245779368010687</v>
      </c>
      <c r="V14" s="12">
        <v>58.245779368010687</v>
      </c>
      <c r="W14" s="12">
        <v>58.245779368010687</v>
      </c>
      <c r="X14" s="12">
        <v>58.245779368010687</v>
      </c>
      <c r="Y14" s="12">
        <v>58.245779368010687</v>
      </c>
      <c r="Z14" s="12">
        <v>58.245779368010687</v>
      </c>
      <c r="AA14" s="12">
        <v>58.245779368010687</v>
      </c>
      <c r="AB14" s="12">
        <v>58.245779368010687</v>
      </c>
      <c r="AC14" s="12">
        <v>58.245779368010687</v>
      </c>
      <c r="AD14" s="12">
        <v>58.245779368010687</v>
      </c>
      <c r="AE14" s="12">
        <v>58.245779368010687</v>
      </c>
      <c r="AF14" s="12">
        <v>58.245779368010687</v>
      </c>
      <c r="AG14" s="12">
        <v>58.245779368010687</v>
      </c>
      <c r="AH14" s="12">
        <v>58.245779368010687</v>
      </c>
    </row>
    <row r="15" spans="1:34" x14ac:dyDescent="0.25">
      <c r="C15" s="1" t="s">
        <v>69</v>
      </c>
      <c r="E15" s="12">
        <v>0</v>
      </c>
      <c r="F15" s="12">
        <v>0</v>
      </c>
      <c r="G15" s="12">
        <v>25.125740419722014</v>
      </c>
      <c r="H15" s="12">
        <v>25.125740419722014</v>
      </c>
      <c r="I15" s="12">
        <v>25.125740419722014</v>
      </c>
      <c r="J15" s="12">
        <v>25.125740419722014</v>
      </c>
      <c r="K15" s="12">
        <v>25.125740419722014</v>
      </c>
      <c r="L15" s="12">
        <v>25.125740419722014</v>
      </c>
      <c r="M15" s="12">
        <v>25.125740419722014</v>
      </c>
      <c r="N15" s="12">
        <v>25.125740419722014</v>
      </c>
      <c r="O15" s="12">
        <v>25.125740419722014</v>
      </c>
      <c r="P15" s="12">
        <v>25.125740419722014</v>
      </c>
      <c r="Q15" s="12">
        <v>25.125740419722014</v>
      </c>
      <c r="R15" s="12">
        <v>25.125740419722014</v>
      </c>
      <c r="S15" s="12">
        <v>25.125740419722014</v>
      </c>
      <c r="T15" s="12">
        <v>25.125740419722014</v>
      </c>
      <c r="U15" s="12">
        <v>25.125740419722014</v>
      </c>
      <c r="V15" s="12">
        <v>25.125740419722014</v>
      </c>
      <c r="W15" s="12">
        <v>25.125740419722014</v>
      </c>
      <c r="X15" s="12">
        <v>25.125740419722014</v>
      </c>
      <c r="Y15" s="12">
        <v>25.125740419722014</v>
      </c>
      <c r="Z15" s="12">
        <v>25.125740419722014</v>
      </c>
      <c r="AA15" s="12">
        <v>25.125740419722014</v>
      </c>
      <c r="AB15" s="12">
        <v>25.125740419722014</v>
      </c>
      <c r="AC15" s="12">
        <v>25.125740419722014</v>
      </c>
      <c r="AD15" s="12">
        <v>25.125740419722014</v>
      </c>
      <c r="AE15" s="12">
        <v>25.125740419722014</v>
      </c>
      <c r="AF15" s="12">
        <v>25.125740419722014</v>
      </c>
      <c r="AG15" s="12">
        <v>25.125740419722014</v>
      </c>
      <c r="AH15" s="12">
        <v>25.125740419722014</v>
      </c>
    </row>
    <row r="16" spans="1:34" x14ac:dyDescent="0.25">
      <c r="C16" s="1" t="s">
        <v>70</v>
      </c>
      <c r="E16" s="12">
        <v>0</v>
      </c>
      <c r="F16" s="12">
        <v>0</v>
      </c>
      <c r="G16" s="12">
        <v>17.547793700492598</v>
      </c>
      <c r="H16" s="12">
        <v>17.871567223269981</v>
      </c>
      <c r="I16" s="12">
        <v>17.871567223269981</v>
      </c>
      <c r="J16" s="12">
        <v>28.871567223269988</v>
      </c>
      <c r="K16" s="12">
        <v>51.871567223269984</v>
      </c>
      <c r="L16" s="12">
        <v>51.871567223269984</v>
      </c>
      <c r="M16" s="12">
        <v>51.871567223269984</v>
      </c>
      <c r="N16" s="12">
        <v>51.871567223269984</v>
      </c>
      <c r="O16" s="12">
        <v>51.871567223269984</v>
      </c>
      <c r="P16" s="12">
        <v>51.871567223269977</v>
      </c>
      <c r="Q16" s="12">
        <v>51.871567223269977</v>
      </c>
      <c r="R16" s="12">
        <v>51.871567223269977</v>
      </c>
      <c r="S16" s="12">
        <v>51.871567223269977</v>
      </c>
      <c r="T16" s="12">
        <v>51.871567223269977</v>
      </c>
      <c r="U16" s="12">
        <v>51.871567223269977</v>
      </c>
      <c r="V16" s="12">
        <v>51.871567223269977</v>
      </c>
      <c r="W16" s="12">
        <v>51.871567223269977</v>
      </c>
      <c r="X16" s="12">
        <v>51.871567223269977</v>
      </c>
      <c r="Y16" s="12">
        <v>51.871567223269977</v>
      </c>
      <c r="Z16" s="12">
        <v>51.871567223269977</v>
      </c>
      <c r="AA16" s="12">
        <v>51.871567223269977</v>
      </c>
      <c r="AB16" s="12">
        <v>51.871567223269977</v>
      </c>
      <c r="AC16" s="12">
        <v>51.871567223269977</v>
      </c>
      <c r="AD16" s="12">
        <v>40.87156722326997</v>
      </c>
      <c r="AE16" s="12">
        <v>17.871567223269977</v>
      </c>
      <c r="AF16" s="12">
        <v>17.871567223269977</v>
      </c>
      <c r="AG16" s="12">
        <v>17.871567223269977</v>
      </c>
      <c r="AH16" s="12">
        <v>17.871567223269977</v>
      </c>
    </row>
    <row r="17" spans="3:34" x14ac:dyDescent="0.25">
      <c r="C17" s="1" t="s">
        <v>71</v>
      </c>
      <c r="E17" s="12">
        <v>0</v>
      </c>
      <c r="F17" s="12">
        <v>0</v>
      </c>
      <c r="G17" s="12">
        <v>16.708333333333332</v>
      </c>
      <c r="H17" s="12">
        <v>36.999999999999986</v>
      </c>
      <c r="I17" s="12">
        <v>35.5</v>
      </c>
      <c r="J17" s="12">
        <v>27.291666666666668</v>
      </c>
      <c r="K17" s="12">
        <v>20.000000000000004</v>
      </c>
      <c r="L17" s="12">
        <v>20.000000000000004</v>
      </c>
      <c r="M17" s="12">
        <v>20.000000000000004</v>
      </c>
      <c r="N17" s="12">
        <v>20.000000000000004</v>
      </c>
      <c r="O17" s="12">
        <v>20.000000000000004</v>
      </c>
      <c r="P17" s="12">
        <v>14.58333333333333</v>
      </c>
      <c r="Q17" s="12">
        <v>5</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row>
    <row r="18" spans="3:34" x14ac:dyDescent="0.25">
      <c r="C18" s="1" t="s">
        <v>72</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row>
    <row r="19" spans="3:34" x14ac:dyDescent="0.25">
      <c r="C19" s="1" t="s">
        <v>34</v>
      </c>
      <c r="E19" s="12">
        <v>494.22427785472462</v>
      </c>
      <c r="F19" s="12">
        <v>421.48113828186445</v>
      </c>
      <c r="G19" s="12">
        <v>482.38191519274176</v>
      </c>
      <c r="H19" s="12">
        <v>472.52370683635928</v>
      </c>
      <c r="I19" s="12">
        <v>458.55550125267973</v>
      </c>
      <c r="J19" s="12">
        <v>447.01712289337416</v>
      </c>
      <c r="K19" s="12">
        <v>433.33827504630653</v>
      </c>
      <c r="L19" s="12">
        <v>419.71985086417288</v>
      </c>
      <c r="M19" s="12">
        <v>407.30807881445958</v>
      </c>
      <c r="N19" s="12">
        <v>395.49037262321599</v>
      </c>
      <c r="O19" s="12">
        <v>388.03962538045135</v>
      </c>
      <c r="P19" s="12">
        <v>379.14185560475283</v>
      </c>
      <c r="Q19" s="12">
        <v>371.5497228698294</v>
      </c>
      <c r="R19" s="12">
        <v>364.28416920370694</v>
      </c>
      <c r="S19" s="12">
        <v>356.63436688971979</v>
      </c>
      <c r="T19" s="12">
        <v>348.81695575079397</v>
      </c>
      <c r="U19" s="12">
        <v>341.18852366216385</v>
      </c>
      <c r="V19" s="12">
        <v>333.84252358980007</v>
      </c>
      <c r="W19" s="12">
        <v>326.50159850706655</v>
      </c>
      <c r="X19" s="12">
        <v>319.17554560802375</v>
      </c>
      <c r="Y19" s="12">
        <v>311.83309259896424</v>
      </c>
      <c r="Z19" s="12">
        <v>304.51057329103844</v>
      </c>
      <c r="AA19" s="12">
        <v>297.18375823446382</v>
      </c>
      <c r="AB19" s="12">
        <v>289.87301588405035</v>
      </c>
      <c r="AC19" s="12">
        <v>282.56644195481289</v>
      </c>
      <c r="AD19" s="12">
        <v>275.22492830678624</v>
      </c>
      <c r="AE19" s="12">
        <v>267.90286204627012</v>
      </c>
      <c r="AF19" s="12">
        <v>260.60010647521534</v>
      </c>
      <c r="AG19" s="12">
        <v>253.3098442009339</v>
      </c>
      <c r="AH19" s="12">
        <v>246.03097435675298</v>
      </c>
    </row>
    <row r="20" spans="3:34" x14ac:dyDescent="0.25">
      <c r="C20" s="1" t="s">
        <v>35</v>
      </c>
      <c r="E20" s="12">
        <v>494.22427785472462</v>
      </c>
      <c r="F20" s="12">
        <v>421.48113828186445</v>
      </c>
      <c r="G20" s="12">
        <v>460.60413741496063</v>
      </c>
      <c r="H20" s="12">
        <v>439.85704016969527</v>
      </c>
      <c r="I20" s="12">
        <v>414.99994569712516</v>
      </c>
      <c r="J20" s="12">
        <v>392.57267844892885</v>
      </c>
      <c r="K20" s="12">
        <v>368.00494171297078</v>
      </c>
      <c r="L20" s="12">
        <v>343.4976286419539</v>
      </c>
      <c r="M20" s="12">
        <v>320.19696770335014</v>
      </c>
      <c r="N20" s="12">
        <v>297.49037262321593</v>
      </c>
      <c r="O20" s="12">
        <v>285.43962538045281</v>
      </c>
      <c r="P20" s="12">
        <v>271.94185560475199</v>
      </c>
      <c r="Q20" s="12">
        <v>259.74972286983012</v>
      </c>
      <c r="R20" s="12">
        <v>247.88416920370923</v>
      </c>
      <c r="S20" s="12">
        <v>235.6343668897197</v>
      </c>
      <c r="T20" s="12">
        <v>223.21695575079559</v>
      </c>
      <c r="U20" s="12">
        <v>210.9885236621632</v>
      </c>
      <c r="V20" s="12">
        <v>199.04252358980085</v>
      </c>
      <c r="W20" s="12">
        <v>187.10159850706884</v>
      </c>
      <c r="X20" s="12">
        <v>175.1755456080237</v>
      </c>
      <c r="Y20" s="12">
        <v>163.23309259896558</v>
      </c>
      <c r="Z20" s="12">
        <v>151.31057329103763</v>
      </c>
      <c r="AA20" s="12">
        <v>139.38375823446469</v>
      </c>
      <c r="AB20" s="12">
        <v>127.47301588405259</v>
      </c>
      <c r="AC20" s="12">
        <v>115.56644195481287</v>
      </c>
      <c r="AD20" s="12">
        <v>103.62492830678781</v>
      </c>
      <c r="AE20" s="12">
        <v>91.702862046269431</v>
      </c>
      <c r="AF20" s="12">
        <v>79.800106475216054</v>
      </c>
      <c r="AG20" s="12">
        <v>67.909844200936121</v>
      </c>
      <c r="AH20" s="12">
        <v>56.030974356753021</v>
      </c>
    </row>
    <row r="21" spans="3:34" x14ac:dyDescent="0.25">
      <c r="C21" s="1" t="s">
        <v>138</v>
      </c>
      <c r="E21" s="12">
        <v>494.22427785472462</v>
      </c>
      <c r="F21" s="12">
        <v>421.48113828186445</v>
      </c>
      <c r="G21" s="12">
        <v>452.44085599710883</v>
      </c>
      <c r="H21" s="12">
        <v>427.61211804290633</v>
      </c>
      <c r="I21" s="12">
        <v>398.67338286141381</v>
      </c>
      <c r="J21" s="12">
        <v>372.16447490428789</v>
      </c>
      <c r="K21" s="12">
        <v>343.51509745940035</v>
      </c>
      <c r="L21" s="12">
        <v>314.92614367945367</v>
      </c>
      <c r="M21" s="12">
        <v>287.54384203192046</v>
      </c>
      <c r="N21" s="12">
        <v>260.75560624285879</v>
      </c>
      <c r="O21" s="12">
        <v>249.27707731606759</v>
      </c>
      <c r="P21" s="12">
        <v>236.35152585634469</v>
      </c>
      <c r="Q21" s="12">
        <v>224.73161143739699</v>
      </c>
      <c r="R21" s="12">
        <v>213.43827608724655</v>
      </c>
      <c r="S21" s="12">
        <v>201.76069208923491</v>
      </c>
      <c r="T21" s="12">
        <v>189.9154992662848</v>
      </c>
      <c r="U21" s="12">
        <v>178.2592854936303</v>
      </c>
      <c r="V21" s="12">
        <v>166.88550373723845</v>
      </c>
      <c r="W21" s="12">
        <v>155.51679697048067</v>
      </c>
      <c r="X21" s="12">
        <v>144.16296238741327</v>
      </c>
      <c r="Y21" s="12">
        <v>132.79272769432939</v>
      </c>
      <c r="Z21" s="12">
        <v>121.44242670237557</v>
      </c>
      <c r="AA21" s="12">
        <v>110.08782996177678</v>
      </c>
      <c r="AB21" s="12">
        <v>98.749305927338838</v>
      </c>
      <c r="AC21" s="12">
        <v>87.414950314076989</v>
      </c>
      <c r="AD21" s="12">
        <v>76.045654982022384</v>
      </c>
      <c r="AE21" s="12">
        <v>64.695807037481885</v>
      </c>
      <c r="AF21" s="12">
        <v>53.365269782402684</v>
      </c>
      <c r="AG21" s="12">
        <v>42.047225824096863</v>
      </c>
      <c r="AH21" s="12">
        <v>30.74057429589071</v>
      </c>
    </row>
    <row r="22" spans="3:34" x14ac:dyDescent="0.25">
      <c r="C22" s="6" t="s">
        <v>28</v>
      </c>
      <c r="D22" s="13"/>
      <c r="E22" s="14">
        <v>22.1606648199446</v>
      </c>
      <c r="F22" s="14">
        <v>-32.225300092336106</v>
      </c>
      <c r="G22" s="14">
        <v>23.084025854108955</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v>0</v>
      </c>
      <c r="AD22" s="14">
        <v>0</v>
      </c>
      <c r="AE22" s="14">
        <v>0</v>
      </c>
      <c r="AF22" s="14">
        <v>0</v>
      </c>
      <c r="AG22" s="14">
        <v>0</v>
      </c>
      <c r="AH22" s="14">
        <v>0</v>
      </c>
    </row>
    <row r="23" spans="3:34" x14ac:dyDescent="0.25">
      <c r="C23" s="1"/>
    </row>
    <row r="25" spans="3:34" x14ac:dyDescent="0.25">
      <c r="C25" s="1" t="s">
        <v>139</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844F-2C56-4CE7-AC47-CB8CDDF470C8}">
  <dimension ref="A1:AH25"/>
  <sheetViews>
    <sheetView zoomScale="70" zoomScaleNormal="70" workbookViewId="0">
      <selection activeCell="M37" sqref="M37"/>
    </sheetView>
  </sheetViews>
  <sheetFormatPr baseColWidth="10" defaultColWidth="9.21875" defaultRowHeight="13.2" x14ac:dyDescent="0.25"/>
  <cols>
    <col min="1" max="1" width="12.21875" style="11" bestFit="1" customWidth="1"/>
    <col min="2" max="2" width="9.21875" style="11"/>
    <col min="3" max="3" width="50.77734375" style="11" customWidth="1"/>
    <col min="4" max="4" width="9.5546875" style="11" customWidth="1"/>
    <col min="5" max="16384" width="9.21875" style="11"/>
  </cols>
  <sheetData>
    <row r="1" spans="1:34" x14ac:dyDescent="0.25">
      <c r="A1" s="30" t="s">
        <v>84</v>
      </c>
      <c r="C1" s="18" t="s">
        <v>133</v>
      </c>
    </row>
    <row r="2" spans="1:34" x14ac:dyDescent="0.25">
      <c r="C2" s="18"/>
    </row>
    <row r="5" spans="1:34" x14ac:dyDescent="0.25">
      <c r="C5" s="1" t="s">
        <v>45</v>
      </c>
    </row>
    <row r="6" spans="1:34" x14ac:dyDescent="0.25">
      <c r="C6" s="1"/>
    </row>
    <row r="7" spans="1:34" x14ac:dyDescent="0.25">
      <c r="C7" s="1" t="s">
        <v>85</v>
      </c>
    </row>
    <row r="9" spans="1:34" x14ac:dyDescent="0.25">
      <c r="C9" s="8"/>
      <c r="D9" s="15"/>
      <c r="E9" s="16">
        <v>44197</v>
      </c>
      <c r="F9" s="16">
        <v>44562</v>
      </c>
      <c r="G9" s="16">
        <v>44927</v>
      </c>
      <c r="H9" s="16">
        <v>45292</v>
      </c>
      <c r="I9" s="16">
        <v>45658</v>
      </c>
      <c r="J9" s="16">
        <v>46023</v>
      </c>
      <c r="K9" s="16">
        <v>46388</v>
      </c>
      <c r="L9" s="16">
        <v>46753</v>
      </c>
      <c r="M9" s="16">
        <v>47119</v>
      </c>
      <c r="N9" s="16">
        <v>47484</v>
      </c>
      <c r="O9" s="16">
        <v>47849</v>
      </c>
      <c r="P9" s="16">
        <v>48214</v>
      </c>
      <c r="Q9" s="16">
        <v>48580</v>
      </c>
      <c r="R9" s="16">
        <v>48945</v>
      </c>
      <c r="S9" s="16">
        <v>49310</v>
      </c>
      <c r="T9" s="16">
        <v>49675</v>
      </c>
      <c r="U9" s="16">
        <v>50041</v>
      </c>
      <c r="V9" s="16">
        <v>50406</v>
      </c>
      <c r="W9" s="16">
        <v>50771</v>
      </c>
      <c r="X9" s="16">
        <v>51136</v>
      </c>
      <c r="Y9" s="16">
        <v>51502</v>
      </c>
      <c r="Z9" s="16">
        <v>51867</v>
      </c>
      <c r="AA9" s="16">
        <v>52232</v>
      </c>
      <c r="AB9" s="16">
        <v>52597</v>
      </c>
      <c r="AC9" s="16">
        <v>52963</v>
      </c>
      <c r="AD9" s="16">
        <v>53328</v>
      </c>
      <c r="AE9" s="16">
        <v>53693</v>
      </c>
      <c r="AF9" s="16">
        <v>54058</v>
      </c>
      <c r="AG9" s="16">
        <v>54424</v>
      </c>
      <c r="AH9" s="16">
        <v>54789</v>
      </c>
    </row>
    <row r="10" spans="1:34" x14ac:dyDescent="0.25">
      <c r="C10" s="1" t="s">
        <v>65</v>
      </c>
      <c r="E10" s="12">
        <v>300.39633830922344</v>
      </c>
      <c r="F10" s="12">
        <v>221.18108181719725</v>
      </c>
      <c r="G10" s="12">
        <v>161.46417844806948</v>
      </c>
      <c r="H10" s="12">
        <v>161.46417844806948</v>
      </c>
      <c r="I10" s="12">
        <v>161.46417844806948</v>
      </c>
      <c r="J10" s="12">
        <v>161.46417844806948</v>
      </c>
      <c r="K10" s="12">
        <v>161.46417844806948</v>
      </c>
      <c r="L10" s="12">
        <v>161.46417844806948</v>
      </c>
      <c r="M10" s="12">
        <v>161.46417844806948</v>
      </c>
      <c r="N10" s="12">
        <v>161.46417844806948</v>
      </c>
      <c r="O10" s="12">
        <v>152.38753948223382</v>
      </c>
      <c r="P10" s="12">
        <v>143.31090051639819</v>
      </c>
      <c r="Q10" s="12">
        <v>134.23426155056254</v>
      </c>
      <c r="R10" s="12">
        <v>125.15762258472692</v>
      </c>
      <c r="S10" s="12">
        <v>116.08098361889127</v>
      </c>
      <c r="T10" s="12">
        <v>107.00434465305561</v>
      </c>
      <c r="U10" s="12">
        <v>97.927705687219998</v>
      </c>
      <c r="V10" s="12">
        <v>88.851066721384342</v>
      </c>
      <c r="W10" s="12">
        <v>79.774427755548729</v>
      </c>
      <c r="X10" s="12">
        <v>70.697788789713073</v>
      </c>
      <c r="Y10" s="12">
        <v>61.621149823877431</v>
      </c>
      <c r="Z10" s="12">
        <v>52.544510858041797</v>
      </c>
      <c r="AA10" s="12">
        <v>43.467871892206134</v>
      </c>
      <c r="AB10" s="12">
        <v>34.391232926370499</v>
      </c>
      <c r="AC10" s="12">
        <v>25.314593960534861</v>
      </c>
      <c r="AD10" s="12">
        <v>16.237954994699223</v>
      </c>
      <c r="AE10" s="12">
        <v>7.1613160288635731</v>
      </c>
      <c r="AF10" s="12">
        <v>0</v>
      </c>
      <c r="AG10" s="12">
        <v>0</v>
      </c>
      <c r="AH10" s="12">
        <v>0</v>
      </c>
    </row>
    <row r="11" spans="1:34" x14ac:dyDescent="0.25">
      <c r="C11" s="1" t="s">
        <v>52</v>
      </c>
      <c r="E11" s="12">
        <v>-12.714692725966941</v>
      </c>
      <c r="F11" s="12">
        <v>-26.82927852444627</v>
      </c>
      <c r="G11" s="12">
        <v>-20.068600868643351</v>
      </c>
      <c r="H11" s="12">
        <v>-20.068600868643351</v>
      </c>
      <c r="I11" s="12">
        <v>-20.068600868643351</v>
      </c>
      <c r="J11" s="12">
        <v>-20.068600868643351</v>
      </c>
      <c r="K11" s="12">
        <v>-20.068600868643351</v>
      </c>
      <c r="L11" s="12">
        <v>-20.068600868643351</v>
      </c>
      <c r="M11" s="12">
        <v>-20.068600868643351</v>
      </c>
      <c r="N11" s="12">
        <v>-20.068600868643351</v>
      </c>
      <c r="O11" s="12">
        <v>-20.068600868643351</v>
      </c>
      <c r="P11" s="12">
        <v>-20.068600868643351</v>
      </c>
      <c r="Q11" s="12">
        <v>-20.068600868643351</v>
      </c>
      <c r="R11" s="12">
        <v>-20.068600868643351</v>
      </c>
      <c r="S11" s="12">
        <v>-20.068600868643351</v>
      </c>
      <c r="T11" s="12">
        <v>-20.068600868643351</v>
      </c>
      <c r="U11" s="12">
        <v>-20.068600868643351</v>
      </c>
      <c r="V11" s="12">
        <v>-20.068600868643351</v>
      </c>
      <c r="W11" s="12">
        <v>-20.068600868643351</v>
      </c>
      <c r="X11" s="12">
        <v>-20.068600868643351</v>
      </c>
      <c r="Y11" s="12">
        <v>-20.068600868643351</v>
      </c>
      <c r="Z11" s="12">
        <v>-20.068600868643351</v>
      </c>
      <c r="AA11" s="12">
        <v>-20.068600868643351</v>
      </c>
      <c r="AB11" s="12">
        <v>-20.068600868643351</v>
      </c>
      <c r="AC11" s="12">
        <v>-20.068600868643351</v>
      </c>
      <c r="AD11" s="12">
        <v>-20.068600868643351</v>
      </c>
      <c r="AE11" s="12">
        <v>-20.068600868643351</v>
      </c>
      <c r="AF11" s="12">
        <v>-20.068600868643351</v>
      </c>
      <c r="AG11" s="12">
        <v>-20.068600868643351</v>
      </c>
      <c r="AH11" s="12">
        <v>-20.068600868643351</v>
      </c>
    </row>
    <row r="12" spans="1:34" x14ac:dyDescent="0.25">
      <c r="C12" s="1" t="s">
        <v>66</v>
      </c>
      <c r="E12" s="12">
        <v>78.53747730070792</v>
      </c>
      <c r="F12" s="12">
        <v>81.149779764143929</v>
      </c>
      <c r="G12" s="12">
        <v>81.149757814370233</v>
      </c>
      <c r="H12" s="12">
        <v>81.149757814370233</v>
      </c>
      <c r="I12" s="12">
        <v>61.315089408077057</v>
      </c>
      <c r="J12" s="12">
        <v>55.104990746802244</v>
      </c>
      <c r="K12" s="12">
        <v>49.164383718102719</v>
      </c>
      <c r="L12" s="12">
        <v>43.297420479706133</v>
      </c>
      <c r="M12" s="12">
        <v>37.663759667414041</v>
      </c>
      <c r="N12" s="12">
        <v>32.188744210038053</v>
      </c>
      <c r="O12" s="12">
        <v>31.466235417537021</v>
      </c>
      <c r="P12" s="12">
        <v>29.400691352754794</v>
      </c>
      <c r="Q12" s="12">
        <v>27.4951343356854</v>
      </c>
      <c r="R12" s="12">
        <v>25.698368308877814</v>
      </c>
      <c r="S12" s="12">
        <v>24.028331403459884</v>
      </c>
      <c r="T12" s="12">
        <v>22.392925676575498</v>
      </c>
      <c r="U12" s="12">
        <v>20.867231005265072</v>
      </c>
      <c r="V12" s="12">
        <v>19.416139713098566</v>
      </c>
      <c r="W12" s="12">
        <v>18.051952866500443</v>
      </c>
      <c r="X12" s="12">
        <v>16.711514337075528</v>
      </c>
      <c r="Y12" s="12">
        <v>15.446310121223153</v>
      </c>
      <c r="Z12" s="12">
        <v>14.232265143523245</v>
      </c>
      <c r="AA12" s="12">
        <v>13.077814855479501</v>
      </c>
      <c r="AB12" s="12">
        <v>11.939649966675221</v>
      </c>
      <c r="AC12" s="12">
        <v>10.853076979061923</v>
      </c>
      <c r="AD12" s="12">
        <v>9.8015864190595767</v>
      </c>
      <c r="AE12" s="12">
        <v>8.7909628942468618</v>
      </c>
      <c r="AF12" s="12">
        <v>7.7915070756116842</v>
      </c>
      <c r="AG12" s="12">
        <v>6.8274303830971537</v>
      </c>
      <c r="AH12" s="12">
        <v>2.0343401730446979</v>
      </c>
    </row>
    <row r="13" spans="1:34" x14ac:dyDescent="0.25">
      <c r="C13" s="1" t="s">
        <v>67</v>
      </c>
      <c r="E13" s="12">
        <v>93.129797424848675</v>
      </c>
      <c r="F13" s="12">
        <v>93.129797424848675</v>
      </c>
      <c r="G13" s="12">
        <v>93.129797424848675</v>
      </c>
      <c r="H13" s="12">
        <v>93.129797424848675</v>
      </c>
      <c r="I13" s="12">
        <v>93.129797424848675</v>
      </c>
      <c r="J13" s="12">
        <v>93.129797424848675</v>
      </c>
      <c r="K13" s="12">
        <v>93.129797424848675</v>
      </c>
      <c r="L13" s="12">
        <v>93.129797424848675</v>
      </c>
      <c r="M13" s="12">
        <v>93.129797424848675</v>
      </c>
      <c r="N13" s="12">
        <v>93.129797424848675</v>
      </c>
      <c r="O13" s="12">
        <v>93.129797424848675</v>
      </c>
      <c r="P13" s="12">
        <v>93.129797424848675</v>
      </c>
      <c r="Q13" s="12">
        <v>93.129797424848675</v>
      </c>
      <c r="R13" s="12">
        <v>93.129797424848675</v>
      </c>
      <c r="S13" s="12">
        <v>93.129797424848675</v>
      </c>
      <c r="T13" s="12">
        <v>93.129797424848675</v>
      </c>
      <c r="U13" s="12">
        <v>93.129797424848675</v>
      </c>
      <c r="V13" s="12">
        <v>93.129797424848675</v>
      </c>
      <c r="W13" s="12">
        <v>93.129797424848675</v>
      </c>
      <c r="X13" s="12">
        <v>93.129797424848675</v>
      </c>
      <c r="Y13" s="12">
        <v>93.129797424848675</v>
      </c>
      <c r="Z13" s="12">
        <v>93.129797424848675</v>
      </c>
      <c r="AA13" s="12">
        <v>93.129797424848675</v>
      </c>
      <c r="AB13" s="12">
        <v>93.129797424848675</v>
      </c>
      <c r="AC13" s="12">
        <v>93.129797424848675</v>
      </c>
      <c r="AD13" s="12">
        <v>93.129797424848675</v>
      </c>
      <c r="AE13" s="12">
        <v>93.129797424848675</v>
      </c>
      <c r="AF13" s="12">
        <v>93.129797424848675</v>
      </c>
      <c r="AG13" s="12">
        <v>93.129797424848675</v>
      </c>
      <c r="AH13" s="12">
        <v>93.129797424848675</v>
      </c>
    </row>
    <row r="14" spans="1:34" x14ac:dyDescent="0.25">
      <c r="C14" s="1" t="s">
        <v>68</v>
      </c>
      <c r="E14" s="12">
        <v>0</v>
      </c>
      <c r="F14" s="12">
        <v>58.245779368010687</v>
      </c>
      <c r="G14" s="12">
        <v>58.245779368010687</v>
      </c>
      <c r="H14" s="12">
        <v>58.245779368010687</v>
      </c>
      <c r="I14" s="12">
        <v>58.245779368010687</v>
      </c>
      <c r="J14" s="12">
        <v>58.245779368010687</v>
      </c>
      <c r="K14" s="12">
        <v>58.245779368010687</v>
      </c>
      <c r="L14" s="12">
        <v>58.245779368010687</v>
      </c>
      <c r="M14" s="12">
        <v>58.245779368010687</v>
      </c>
      <c r="N14" s="12">
        <v>58.245779368010687</v>
      </c>
      <c r="O14" s="12">
        <v>58.245779368010687</v>
      </c>
      <c r="P14" s="12">
        <v>58.245779368010687</v>
      </c>
      <c r="Q14" s="12">
        <v>58.245779368010687</v>
      </c>
      <c r="R14" s="12">
        <v>58.245779368010687</v>
      </c>
      <c r="S14" s="12">
        <v>58.245779368010687</v>
      </c>
      <c r="T14" s="12">
        <v>58.245779368010687</v>
      </c>
      <c r="U14" s="12">
        <v>58.245779368010687</v>
      </c>
      <c r="V14" s="12">
        <v>58.245779368010687</v>
      </c>
      <c r="W14" s="12">
        <v>58.245779368010687</v>
      </c>
      <c r="X14" s="12">
        <v>58.245779368010687</v>
      </c>
      <c r="Y14" s="12">
        <v>58.245779368010687</v>
      </c>
      <c r="Z14" s="12">
        <v>58.245779368010687</v>
      </c>
      <c r="AA14" s="12">
        <v>58.245779368010687</v>
      </c>
      <c r="AB14" s="12">
        <v>58.245779368010687</v>
      </c>
      <c r="AC14" s="12">
        <v>58.245779368010687</v>
      </c>
      <c r="AD14" s="12">
        <v>58.245779368010687</v>
      </c>
      <c r="AE14" s="12">
        <v>58.245779368010687</v>
      </c>
      <c r="AF14" s="12">
        <v>58.245779368010687</v>
      </c>
      <c r="AG14" s="12">
        <v>58.245779368010687</v>
      </c>
      <c r="AH14" s="12">
        <v>58.245779368010687</v>
      </c>
    </row>
    <row r="15" spans="1:34" x14ac:dyDescent="0.25">
      <c r="C15" s="1" t="s">
        <v>69</v>
      </c>
      <c r="E15" s="12">
        <v>0</v>
      </c>
      <c r="F15" s="12">
        <v>0</v>
      </c>
      <c r="G15" s="12">
        <v>25.125740419722014</v>
      </c>
      <c r="H15" s="12">
        <v>25.125740419722014</v>
      </c>
      <c r="I15" s="12">
        <v>25.125740419722014</v>
      </c>
      <c r="J15" s="12">
        <v>25.125740419722014</v>
      </c>
      <c r="K15" s="12">
        <v>25.125740419722014</v>
      </c>
      <c r="L15" s="12">
        <v>25.125740419722014</v>
      </c>
      <c r="M15" s="12">
        <v>25.125740419722014</v>
      </c>
      <c r="N15" s="12">
        <v>25.125740419722014</v>
      </c>
      <c r="O15" s="12">
        <v>25.125740419722014</v>
      </c>
      <c r="P15" s="12">
        <v>25.125740419722014</v>
      </c>
      <c r="Q15" s="12">
        <v>25.125740419722014</v>
      </c>
      <c r="R15" s="12">
        <v>25.125740419722014</v>
      </c>
      <c r="S15" s="12">
        <v>25.125740419722014</v>
      </c>
      <c r="T15" s="12">
        <v>25.125740419722014</v>
      </c>
      <c r="U15" s="12">
        <v>25.125740419722014</v>
      </c>
      <c r="V15" s="12">
        <v>25.125740419722014</v>
      </c>
      <c r="W15" s="12">
        <v>25.125740419722014</v>
      </c>
      <c r="X15" s="12">
        <v>25.125740419722014</v>
      </c>
      <c r="Y15" s="12">
        <v>25.125740419722014</v>
      </c>
      <c r="Z15" s="12">
        <v>25.125740419722014</v>
      </c>
      <c r="AA15" s="12">
        <v>25.125740419722014</v>
      </c>
      <c r="AB15" s="12">
        <v>25.125740419722014</v>
      </c>
      <c r="AC15" s="12">
        <v>25.125740419722014</v>
      </c>
      <c r="AD15" s="12">
        <v>25.125740419722014</v>
      </c>
      <c r="AE15" s="12">
        <v>25.125740419722014</v>
      </c>
      <c r="AF15" s="12">
        <v>25.125740419722014</v>
      </c>
      <c r="AG15" s="12">
        <v>25.125740419722014</v>
      </c>
      <c r="AH15" s="12">
        <v>25.125740419722014</v>
      </c>
    </row>
    <row r="16" spans="1:34" x14ac:dyDescent="0.25">
      <c r="C16" s="1" t="s">
        <v>70</v>
      </c>
      <c r="E16" s="12">
        <v>0</v>
      </c>
      <c r="F16" s="12">
        <v>0</v>
      </c>
      <c r="G16" s="12">
        <v>17.547793700492598</v>
      </c>
      <c r="H16" s="12">
        <v>17.871567223269981</v>
      </c>
      <c r="I16" s="12">
        <v>17.871567223269981</v>
      </c>
      <c r="J16" s="12">
        <v>28.871567223269988</v>
      </c>
      <c r="K16" s="12">
        <v>51.871567223269984</v>
      </c>
      <c r="L16" s="12">
        <v>51.871567223269984</v>
      </c>
      <c r="M16" s="12">
        <v>51.871567223269984</v>
      </c>
      <c r="N16" s="12">
        <v>51.871567223269984</v>
      </c>
      <c r="O16" s="12">
        <v>51.871567223269984</v>
      </c>
      <c r="P16" s="12">
        <v>51.871567223269977</v>
      </c>
      <c r="Q16" s="12">
        <v>51.871567223269977</v>
      </c>
      <c r="R16" s="12">
        <v>51.871567223269977</v>
      </c>
      <c r="S16" s="12">
        <v>51.871567223269977</v>
      </c>
      <c r="T16" s="12">
        <v>51.871567223269977</v>
      </c>
      <c r="U16" s="12">
        <v>51.871567223269977</v>
      </c>
      <c r="V16" s="12">
        <v>51.871567223269977</v>
      </c>
      <c r="W16" s="12">
        <v>51.871567223269977</v>
      </c>
      <c r="X16" s="12">
        <v>51.871567223269977</v>
      </c>
      <c r="Y16" s="12">
        <v>51.871567223269977</v>
      </c>
      <c r="Z16" s="12">
        <v>51.871567223269977</v>
      </c>
      <c r="AA16" s="12">
        <v>51.871567223269977</v>
      </c>
      <c r="AB16" s="12">
        <v>51.871567223269977</v>
      </c>
      <c r="AC16" s="12">
        <v>51.871567223269977</v>
      </c>
      <c r="AD16" s="12">
        <v>40.87156722326997</v>
      </c>
      <c r="AE16" s="12">
        <v>17.871567223269977</v>
      </c>
      <c r="AF16" s="12">
        <v>17.871567223269977</v>
      </c>
      <c r="AG16" s="12">
        <v>17.871567223269977</v>
      </c>
      <c r="AH16" s="12">
        <v>17.871567223269977</v>
      </c>
    </row>
    <row r="17" spans="3:34" x14ac:dyDescent="0.25">
      <c r="C17" s="1" t="s">
        <v>71</v>
      </c>
      <c r="E17" s="12">
        <v>0</v>
      </c>
      <c r="F17" s="12">
        <v>0</v>
      </c>
      <c r="G17" s="12">
        <v>16.708333333333332</v>
      </c>
      <c r="H17" s="12">
        <v>36.999999999999986</v>
      </c>
      <c r="I17" s="12">
        <v>35.5</v>
      </c>
      <c r="J17" s="12">
        <v>27.291666666666668</v>
      </c>
      <c r="K17" s="12">
        <v>20.000000000000004</v>
      </c>
      <c r="L17" s="12">
        <v>20.000000000000004</v>
      </c>
      <c r="M17" s="12">
        <v>20.000000000000004</v>
      </c>
      <c r="N17" s="12">
        <v>20.000000000000004</v>
      </c>
      <c r="O17" s="12">
        <v>20.000000000000004</v>
      </c>
      <c r="P17" s="12">
        <v>14.58333333333333</v>
      </c>
      <c r="Q17" s="12">
        <v>5</v>
      </c>
      <c r="R17" s="12">
        <v>0</v>
      </c>
      <c r="S17" s="12">
        <v>0</v>
      </c>
      <c r="T17" s="12">
        <v>0</v>
      </c>
      <c r="U17" s="12">
        <v>0</v>
      </c>
      <c r="V17" s="12">
        <v>0</v>
      </c>
      <c r="W17" s="12">
        <v>0</v>
      </c>
      <c r="X17" s="12">
        <v>0</v>
      </c>
      <c r="Y17" s="12">
        <v>0</v>
      </c>
      <c r="Z17" s="12">
        <v>0</v>
      </c>
      <c r="AA17" s="12">
        <v>0</v>
      </c>
      <c r="AB17" s="12">
        <v>0</v>
      </c>
      <c r="AC17" s="12">
        <v>0</v>
      </c>
      <c r="AD17" s="12">
        <v>0</v>
      </c>
      <c r="AE17" s="12">
        <v>0</v>
      </c>
      <c r="AF17" s="12">
        <v>0</v>
      </c>
      <c r="AG17" s="12">
        <v>0</v>
      </c>
      <c r="AH17" s="12">
        <v>0</v>
      </c>
    </row>
    <row r="18" spans="3:34" x14ac:dyDescent="0.25">
      <c r="C18" s="1" t="s">
        <v>72</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2">
        <v>0</v>
      </c>
      <c r="AE18" s="12">
        <v>0</v>
      </c>
      <c r="AF18" s="12">
        <v>0</v>
      </c>
      <c r="AG18" s="12">
        <v>0</v>
      </c>
      <c r="AH18" s="12">
        <v>0</v>
      </c>
    </row>
    <row r="19" spans="3:34" x14ac:dyDescent="0.25">
      <c r="C19" s="1" t="s">
        <v>34</v>
      </c>
      <c r="E19" s="12">
        <v>494.22427785472462</v>
      </c>
      <c r="F19" s="12">
        <v>421.48113828186445</v>
      </c>
      <c r="G19" s="12">
        <v>482.38191519274176</v>
      </c>
      <c r="H19" s="12">
        <v>472.52370683635928</v>
      </c>
      <c r="I19" s="12">
        <v>458.55550125267973</v>
      </c>
      <c r="J19" s="12">
        <v>447.01712289337416</v>
      </c>
      <c r="K19" s="12">
        <v>433.33827504630653</v>
      </c>
      <c r="L19" s="12">
        <v>419.71985086417288</v>
      </c>
      <c r="M19" s="12">
        <v>407.30807881445958</v>
      </c>
      <c r="N19" s="12">
        <v>395.49037262321599</v>
      </c>
      <c r="O19" s="12">
        <v>388.03962538045135</v>
      </c>
      <c r="P19" s="12">
        <v>379.14185560475283</v>
      </c>
      <c r="Q19" s="12">
        <v>371.5497228698294</v>
      </c>
      <c r="R19" s="12">
        <v>364.28416920370694</v>
      </c>
      <c r="S19" s="12">
        <v>356.63436688971979</v>
      </c>
      <c r="T19" s="12">
        <v>348.81695575079397</v>
      </c>
      <c r="U19" s="12">
        <v>341.18852366216385</v>
      </c>
      <c r="V19" s="12">
        <v>333.84252358980007</v>
      </c>
      <c r="W19" s="12">
        <v>326.50159850706655</v>
      </c>
      <c r="X19" s="12">
        <v>319.17554560802375</v>
      </c>
      <c r="Y19" s="12">
        <v>311.83309259896424</v>
      </c>
      <c r="Z19" s="12">
        <v>304.51057329103844</v>
      </c>
      <c r="AA19" s="12">
        <v>297.18375823446382</v>
      </c>
      <c r="AB19" s="12">
        <v>289.87301588405035</v>
      </c>
      <c r="AC19" s="12">
        <v>282.56644195481289</v>
      </c>
      <c r="AD19" s="12">
        <v>275.22492830678624</v>
      </c>
      <c r="AE19" s="12">
        <v>267.90286204627012</v>
      </c>
      <c r="AF19" s="12">
        <v>260.60010647521534</v>
      </c>
      <c r="AG19" s="12">
        <v>253.3098442009339</v>
      </c>
      <c r="AH19" s="12">
        <v>246.03097435675298</v>
      </c>
    </row>
    <row r="20" spans="3:34" x14ac:dyDescent="0.25">
      <c r="C20" s="1" t="s">
        <v>35</v>
      </c>
      <c r="E20" s="12">
        <v>494.22427785472462</v>
      </c>
      <c r="F20" s="12">
        <v>421.48113828186445</v>
      </c>
      <c r="G20" s="12">
        <v>460.60413741496063</v>
      </c>
      <c r="H20" s="12">
        <v>439.85704016969527</v>
      </c>
      <c r="I20" s="12">
        <v>414.99994569712516</v>
      </c>
      <c r="J20" s="12">
        <v>392.57267844892885</v>
      </c>
      <c r="K20" s="12">
        <v>368.00494171297078</v>
      </c>
      <c r="L20" s="12">
        <v>343.4976286419539</v>
      </c>
      <c r="M20" s="12">
        <v>320.19696770335014</v>
      </c>
      <c r="N20" s="12">
        <v>297.49037262321593</v>
      </c>
      <c r="O20" s="12">
        <v>285.43962538045281</v>
      </c>
      <c r="P20" s="12">
        <v>271.94185560475199</v>
      </c>
      <c r="Q20" s="12">
        <v>259.74972286983012</v>
      </c>
      <c r="R20" s="12">
        <v>247.88416920370923</v>
      </c>
      <c r="S20" s="12">
        <v>235.6343668897197</v>
      </c>
      <c r="T20" s="12">
        <v>223.21695575079559</v>
      </c>
      <c r="U20" s="12">
        <v>210.9885236621632</v>
      </c>
      <c r="V20" s="12">
        <v>199.04252358980085</v>
      </c>
      <c r="W20" s="12">
        <v>187.10159850706884</v>
      </c>
      <c r="X20" s="12">
        <v>175.1755456080237</v>
      </c>
      <c r="Y20" s="12">
        <v>163.23309259896558</v>
      </c>
      <c r="Z20" s="12">
        <v>151.31057329103763</v>
      </c>
      <c r="AA20" s="12">
        <v>139.38375823446469</v>
      </c>
      <c r="AB20" s="12">
        <v>127.47301588405259</v>
      </c>
      <c r="AC20" s="12">
        <v>115.56644195481287</v>
      </c>
      <c r="AD20" s="12">
        <v>103.62492830678781</v>
      </c>
      <c r="AE20" s="12">
        <v>91.702862046269431</v>
      </c>
      <c r="AF20" s="12">
        <v>79.800106475216054</v>
      </c>
      <c r="AG20" s="12">
        <v>67.909844200936121</v>
      </c>
      <c r="AH20" s="12">
        <v>56.030974356753021</v>
      </c>
    </row>
    <row r="21" spans="3:34" x14ac:dyDescent="0.25">
      <c r="C21" s="1" t="s">
        <v>138</v>
      </c>
      <c r="E21" s="12">
        <v>494.22427785472462</v>
      </c>
      <c r="F21" s="12">
        <v>421.48113828186445</v>
      </c>
      <c r="G21" s="12">
        <v>452.44085599710883</v>
      </c>
      <c r="H21" s="12">
        <v>427.61211804290633</v>
      </c>
      <c r="I21" s="12">
        <v>398.67338286141381</v>
      </c>
      <c r="J21" s="12">
        <v>372.16447490428789</v>
      </c>
      <c r="K21" s="12">
        <v>343.51509745940035</v>
      </c>
      <c r="L21" s="12">
        <v>314.92614367945367</v>
      </c>
      <c r="M21" s="12">
        <v>287.54384203192046</v>
      </c>
      <c r="N21" s="12">
        <v>260.75560624285879</v>
      </c>
      <c r="O21" s="12">
        <v>249.27707731606759</v>
      </c>
      <c r="P21" s="12">
        <v>236.35152585634469</v>
      </c>
      <c r="Q21" s="12">
        <v>224.73161143739699</v>
      </c>
      <c r="R21" s="12">
        <v>213.43827608724655</v>
      </c>
      <c r="S21" s="12">
        <v>201.76069208923491</v>
      </c>
      <c r="T21" s="12">
        <v>189.9154992662848</v>
      </c>
      <c r="U21" s="12">
        <v>178.2592854936303</v>
      </c>
      <c r="V21" s="12">
        <v>166.88550373723845</v>
      </c>
      <c r="W21" s="12">
        <v>155.51679697048067</v>
      </c>
      <c r="X21" s="12">
        <v>144.16296238741327</v>
      </c>
      <c r="Y21" s="12">
        <v>132.79272769432939</v>
      </c>
      <c r="Z21" s="12">
        <v>121.44242670237557</v>
      </c>
      <c r="AA21" s="12">
        <v>110.08782996177678</v>
      </c>
      <c r="AB21" s="12">
        <v>98.749305927338838</v>
      </c>
      <c r="AC21" s="12">
        <v>87.414950314076989</v>
      </c>
      <c r="AD21" s="12">
        <v>76.045654982022384</v>
      </c>
      <c r="AE21" s="12">
        <v>64.695807037481885</v>
      </c>
      <c r="AF21" s="12">
        <v>53.365269782402684</v>
      </c>
      <c r="AG21" s="12">
        <v>42.047225824096863</v>
      </c>
      <c r="AH21" s="12">
        <v>30.74057429589071</v>
      </c>
    </row>
    <row r="22" spans="3:34" x14ac:dyDescent="0.25">
      <c r="C22" s="6" t="s">
        <v>28</v>
      </c>
      <c r="D22" s="13"/>
      <c r="E22" s="14">
        <v>22.1606648199446</v>
      </c>
      <c r="F22" s="14">
        <v>-32.225300092336106</v>
      </c>
      <c r="G22" s="14">
        <v>23.084025854108955</v>
      </c>
      <c r="H22" s="14">
        <v>0</v>
      </c>
      <c r="I22" s="14">
        <v>0</v>
      </c>
      <c r="J22" s="14">
        <v>0</v>
      </c>
      <c r="K22" s="14">
        <v>0</v>
      </c>
      <c r="L22" s="14">
        <v>0</v>
      </c>
      <c r="M22" s="14">
        <v>0</v>
      </c>
      <c r="N22" s="14">
        <v>0</v>
      </c>
      <c r="O22" s="14">
        <v>0</v>
      </c>
      <c r="P22" s="14">
        <v>0</v>
      </c>
      <c r="Q22" s="14">
        <v>0</v>
      </c>
      <c r="R22" s="14">
        <v>0</v>
      </c>
      <c r="S22" s="14">
        <v>0</v>
      </c>
      <c r="T22" s="14">
        <v>0</v>
      </c>
      <c r="U22" s="14">
        <v>0</v>
      </c>
      <c r="V22" s="14">
        <v>0</v>
      </c>
      <c r="W22" s="14">
        <v>0</v>
      </c>
      <c r="X22" s="14">
        <v>0</v>
      </c>
      <c r="Y22" s="14">
        <v>0</v>
      </c>
      <c r="Z22" s="14">
        <v>0</v>
      </c>
      <c r="AA22" s="14">
        <v>0</v>
      </c>
      <c r="AB22" s="14">
        <v>0</v>
      </c>
      <c r="AC22" s="14">
        <v>0</v>
      </c>
      <c r="AD22" s="14">
        <v>0</v>
      </c>
      <c r="AE22" s="14">
        <v>0</v>
      </c>
      <c r="AF22" s="14">
        <v>0</v>
      </c>
      <c r="AG22" s="14">
        <v>0</v>
      </c>
      <c r="AH22" s="14">
        <v>0</v>
      </c>
    </row>
    <row r="23" spans="3:34" x14ac:dyDescent="0.25">
      <c r="C23" s="1"/>
    </row>
    <row r="25" spans="3:34" x14ac:dyDescent="0.25">
      <c r="C25" s="1" t="s">
        <v>139</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DF548-199A-4535-BF64-BA75E5319F3B}">
  <dimension ref="A1:Q20"/>
  <sheetViews>
    <sheetView zoomScale="70" zoomScaleNormal="70" workbookViewId="0">
      <selection activeCell="H28" sqref="H28"/>
    </sheetView>
  </sheetViews>
  <sheetFormatPr baseColWidth="10" defaultColWidth="10.77734375" defaultRowHeight="13.2" x14ac:dyDescent="0.25"/>
  <cols>
    <col min="1" max="1" width="16" style="1" customWidth="1"/>
    <col min="2" max="2" width="10.77734375" style="1"/>
    <col min="3" max="3" width="56.44140625" style="1" customWidth="1"/>
    <col min="4" max="16384" width="10.77734375" style="1"/>
  </cols>
  <sheetData>
    <row r="1" spans="1:17" x14ac:dyDescent="0.25">
      <c r="A1" s="30" t="s">
        <v>86</v>
      </c>
      <c r="C1" s="10" t="s">
        <v>47</v>
      </c>
    </row>
    <row r="5" spans="1:17" x14ac:dyDescent="0.25">
      <c r="C5" s="1" t="s">
        <v>45</v>
      </c>
    </row>
    <row r="7" spans="1:17" x14ac:dyDescent="0.25">
      <c r="C7" s="1" t="s">
        <v>101</v>
      </c>
    </row>
    <row r="10" spans="1:17" x14ac:dyDescent="0.25">
      <c r="C10" s="4" t="s">
        <v>44</v>
      </c>
      <c r="D10" s="3">
        <v>2021</v>
      </c>
      <c r="E10" s="3">
        <v>2022</v>
      </c>
      <c r="F10" s="3">
        <v>2023</v>
      </c>
      <c r="G10" s="3">
        <v>2024</v>
      </c>
      <c r="H10" s="3">
        <v>2025</v>
      </c>
      <c r="I10" s="3">
        <v>2026</v>
      </c>
      <c r="J10" s="3">
        <v>2027</v>
      </c>
      <c r="K10" s="3">
        <v>2028</v>
      </c>
      <c r="L10" s="3">
        <v>2029</v>
      </c>
      <c r="M10" s="3">
        <v>2030</v>
      </c>
      <c r="N10" s="3">
        <v>2035</v>
      </c>
      <c r="O10" s="3">
        <v>2040</v>
      </c>
      <c r="P10" s="3">
        <v>2045</v>
      </c>
      <c r="Q10" s="3">
        <v>2050</v>
      </c>
    </row>
    <row r="11" spans="1:17" x14ac:dyDescent="0.25">
      <c r="C11" s="1" t="s">
        <v>36</v>
      </c>
      <c r="D11" s="2">
        <v>378.78889999999996</v>
      </c>
      <c r="E11" s="2">
        <v>341.05039999999997</v>
      </c>
      <c r="F11" s="2">
        <v>386.77577049808383</v>
      </c>
      <c r="G11" s="2">
        <v>393.08840574712644</v>
      </c>
      <c r="H11" s="2">
        <v>376.40104099616815</v>
      </c>
      <c r="I11" s="2">
        <v>382.71367624520985</v>
      </c>
      <c r="J11" s="2">
        <v>339.02631149425338</v>
      </c>
      <c r="K11" s="2">
        <v>345.33894674329417</v>
      </c>
      <c r="L11" s="2">
        <v>351.65158199233679</v>
      </c>
      <c r="M11" s="2">
        <v>357.9642172413794</v>
      </c>
      <c r="N11" s="2">
        <v>370.97183793103318</v>
      </c>
      <c r="O11" s="2">
        <v>383.97945862068877</v>
      </c>
      <c r="P11" s="2">
        <v>396.98707931034437</v>
      </c>
      <c r="Q11" s="2">
        <v>409.99469999999997</v>
      </c>
    </row>
    <row r="12" spans="1:17" x14ac:dyDescent="0.25">
      <c r="C12" s="1" t="s">
        <v>37</v>
      </c>
      <c r="D12" s="2">
        <v>104.31949999999999</v>
      </c>
      <c r="E12" s="2">
        <v>152.95321566265059</v>
      </c>
      <c r="F12" s="2">
        <v>225.93649231903706</v>
      </c>
      <c r="G12" s="2">
        <v>216.07828396265458</v>
      </c>
      <c r="H12" s="2">
        <v>221.94474678526819</v>
      </c>
      <c r="I12" s="2">
        <v>216.6164670872374</v>
      </c>
      <c r="J12" s="2">
        <v>208.8782262688693</v>
      </c>
      <c r="K12" s="2">
        <v>201.1267653251322</v>
      </c>
      <c r="L12" s="2">
        <v>194.34865408771105</v>
      </c>
      <c r="M12" s="2">
        <v>188.00596335384344</v>
      </c>
      <c r="N12" s="2">
        <v>157.31037042692537</v>
      </c>
      <c r="O12" s="2">
        <v>130.16836621161372</v>
      </c>
      <c r="P12" s="2">
        <v>104.41769991641645</v>
      </c>
      <c r="Q12" s="2">
        <v>81.700969124373756</v>
      </c>
    </row>
    <row r="13" spans="1:17" x14ac:dyDescent="0.25">
      <c r="C13" s="1" t="s">
        <v>38</v>
      </c>
      <c r="D13" s="2">
        <v>24.978299999999997</v>
      </c>
      <c r="E13" s="2">
        <v>24.978299999999997</v>
      </c>
      <c r="F13" s="2">
        <v>24.978299999999997</v>
      </c>
      <c r="G13" s="2">
        <v>24.978299999999997</v>
      </c>
      <c r="H13" s="2">
        <v>24.978299999999997</v>
      </c>
      <c r="I13" s="2">
        <v>24.978299999999997</v>
      </c>
      <c r="J13" s="2">
        <v>24.978299999999997</v>
      </c>
      <c r="K13" s="2">
        <v>24.978299999999997</v>
      </c>
      <c r="L13" s="2">
        <v>24.978299999999997</v>
      </c>
      <c r="M13" s="2">
        <v>24.978299999999997</v>
      </c>
      <c r="N13" s="2">
        <v>24.978299999999997</v>
      </c>
      <c r="O13" s="2">
        <v>24.978299999999997</v>
      </c>
      <c r="P13" s="2">
        <v>24.978299999999997</v>
      </c>
      <c r="Q13" s="2">
        <v>24.978299999999997</v>
      </c>
    </row>
    <row r="14" spans="1:17" x14ac:dyDescent="0.25">
      <c r="C14" s="1" t="s">
        <v>39</v>
      </c>
      <c r="D14" s="2">
        <v>9.3963999999999999</v>
      </c>
      <c r="E14" s="2">
        <v>9.3963999999999999</v>
      </c>
      <c r="F14" s="2">
        <v>9.3963999999999999</v>
      </c>
      <c r="G14" s="2">
        <v>9.3963999999999999</v>
      </c>
      <c r="H14" s="2">
        <v>9.3963999999999999</v>
      </c>
      <c r="I14" s="2">
        <v>9.3963999999999999</v>
      </c>
      <c r="J14" s="2">
        <v>9.3963999999999999</v>
      </c>
      <c r="K14" s="2">
        <v>9.3963999999999999</v>
      </c>
      <c r="L14" s="2">
        <v>9.3963999999999999</v>
      </c>
      <c r="M14" s="2">
        <v>9.3963999999999999</v>
      </c>
      <c r="N14" s="2">
        <v>9.3963999999999999</v>
      </c>
      <c r="O14" s="2">
        <v>9.3963999999999999</v>
      </c>
      <c r="P14" s="2">
        <v>9.3963999999999999</v>
      </c>
      <c r="Q14" s="2">
        <v>9.3963999999999999</v>
      </c>
    </row>
    <row r="15" spans="1:17" x14ac:dyDescent="0.25">
      <c r="C15" s="1" t="s">
        <v>40</v>
      </c>
      <c r="D15" s="2">
        <v>517.49699999999996</v>
      </c>
      <c r="E15" s="2">
        <v>528.37831566265049</v>
      </c>
      <c r="F15" s="2">
        <v>647.08696281712082</v>
      </c>
      <c r="G15" s="2">
        <v>643.54138970978101</v>
      </c>
      <c r="H15" s="2">
        <v>632.7204877814363</v>
      </c>
      <c r="I15" s="2">
        <v>633.70484333244724</v>
      </c>
      <c r="J15" s="2">
        <v>582.27923776312264</v>
      </c>
      <c r="K15" s="2">
        <v>580.8404120684263</v>
      </c>
      <c r="L15" s="2">
        <v>580.37493608004786</v>
      </c>
      <c r="M15" s="2">
        <v>580.34488059522278</v>
      </c>
      <c r="N15" s="2">
        <v>562.65690835795851</v>
      </c>
      <c r="O15" s="2">
        <v>548.52252483230245</v>
      </c>
      <c r="P15" s="2">
        <v>535.77947922676083</v>
      </c>
      <c r="Q15" s="2">
        <v>526.07036912437366</v>
      </c>
    </row>
    <row r="16" spans="1:17" x14ac:dyDescent="0.25">
      <c r="D16" s="2"/>
      <c r="E16" s="2"/>
      <c r="F16" s="2"/>
      <c r="G16" s="2"/>
      <c r="H16" s="2"/>
      <c r="I16" s="2"/>
      <c r="J16" s="2"/>
      <c r="K16" s="2"/>
      <c r="L16" s="2"/>
      <c r="M16" s="2"/>
      <c r="N16" s="2"/>
      <c r="O16" s="2"/>
      <c r="P16" s="2"/>
      <c r="Q16" s="2"/>
    </row>
    <row r="17" spans="3:17" x14ac:dyDescent="0.25">
      <c r="D17" s="2"/>
      <c r="E17" s="2"/>
      <c r="F17" s="2"/>
      <c r="G17" s="2"/>
      <c r="H17" s="2"/>
      <c r="I17" s="2"/>
      <c r="J17" s="2"/>
      <c r="K17" s="2"/>
      <c r="L17" s="2"/>
      <c r="M17" s="2"/>
      <c r="N17" s="2"/>
      <c r="O17" s="2"/>
      <c r="P17" s="2"/>
      <c r="Q17" s="2"/>
    </row>
    <row r="18" spans="3:17" x14ac:dyDescent="0.25">
      <c r="C18" s="4" t="s">
        <v>41</v>
      </c>
      <c r="D18" s="3">
        <v>2021</v>
      </c>
      <c r="E18" s="3">
        <v>2022</v>
      </c>
      <c r="F18" s="3">
        <v>2023</v>
      </c>
      <c r="G18" s="3">
        <v>2024</v>
      </c>
      <c r="H18" s="3">
        <v>2025</v>
      </c>
      <c r="I18" s="3">
        <v>2026</v>
      </c>
      <c r="J18" s="3">
        <v>2027</v>
      </c>
      <c r="K18" s="3">
        <v>2028</v>
      </c>
      <c r="L18" s="3">
        <v>2029</v>
      </c>
      <c r="M18" s="3">
        <v>2030</v>
      </c>
      <c r="N18" s="3">
        <v>2035</v>
      </c>
      <c r="O18" s="3">
        <v>2040</v>
      </c>
      <c r="P18" s="3">
        <v>2045</v>
      </c>
      <c r="Q18" s="3">
        <v>2050</v>
      </c>
    </row>
    <row r="19" spans="3:17" x14ac:dyDescent="0.25">
      <c r="C19" s="1" t="s">
        <v>42</v>
      </c>
      <c r="D19" s="2">
        <v>517.49699999999996</v>
      </c>
      <c r="E19" s="2">
        <v>532.14099999999996</v>
      </c>
      <c r="F19" s="2">
        <v>535.82560000000001</v>
      </c>
      <c r="G19" s="2">
        <v>616.38560000000007</v>
      </c>
      <c r="H19" s="2">
        <v>663.36560000000009</v>
      </c>
      <c r="I19" s="2">
        <v>715.80560000000003</v>
      </c>
      <c r="J19" s="2">
        <v>715.80560000000003</v>
      </c>
      <c r="K19" s="2">
        <v>715.80560000000003</v>
      </c>
      <c r="L19" s="2">
        <v>715.80560000000003</v>
      </c>
      <c r="M19" s="2">
        <v>715.80560000000003</v>
      </c>
      <c r="N19" s="2">
        <v>715.80560000000003</v>
      </c>
      <c r="O19" s="2">
        <v>715.80560000000003</v>
      </c>
      <c r="P19" s="2">
        <v>715.80560000000003</v>
      </c>
      <c r="Q19" s="2">
        <v>715.80560000000003</v>
      </c>
    </row>
    <row r="20" spans="3:17" x14ac:dyDescent="0.25">
      <c r="C20" s="1" t="s">
        <v>43</v>
      </c>
      <c r="D20" s="2"/>
      <c r="E20" s="2"/>
      <c r="F20" s="2"/>
      <c r="G20" s="2"/>
      <c r="H20" s="2"/>
      <c r="I20" s="2">
        <v>715.80560000000003</v>
      </c>
      <c r="J20" s="2">
        <v>753.08613425797103</v>
      </c>
      <c r="K20" s="2">
        <v>823.41905986183565</v>
      </c>
      <c r="L20" s="2">
        <v>893.7519854657005</v>
      </c>
      <c r="M20" s="2">
        <v>964.08491106956535</v>
      </c>
      <c r="N20" s="2">
        <v>1315.7495390888894</v>
      </c>
      <c r="O20" s="2">
        <v>1315.7495390888894</v>
      </c>
      <c r="P20" s="2">
        <v>1315.7495390888894</v>
      </c>
      <c r="Q20" s="2">
        <v>1315.7495390888894</v>
      </c>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1261-99AF-4EA8-BBD5-7AF77A725D3C}">
  <dimension ref="A1:Q20"/>
  <sheetViews>
    <sheetView zoomScale="70" zoomScaleNormal="70" workbookViewId="0">
      <selection activeCell="J46" sqref="J46"/>
    </sheetView>
  </sheetViews>
  <sheetFormatPr baseColWidth="10" defaultColWidth="10.77734375" defaultRowHeight="13.2" x14ac:dyDescent="0.25"/>
  <cols>
    <col min="1" max="1" width="16" style="1" customWidth="1"/>
    <col min="2" max="2" width="10.77734375" style="1"/>
    <col min="3" max="3" width="56.44140625" style="1" customWidth="1"/>
    <col min="4" max="16384" width="10.77734375" style="1"/>
  </cols>
  <sheetData>
    <row r="1" spans="1:17" x14ac:dyDescent="0.25">
      <c r="A1" s="30" t="s">
        <v>87</v>
      </c>
      <c r="C1" s="10" t="s">
        <v>46</v>
      </c>
    </row>
    <row r="5" spans="1:17" x14ac:dyDescent="0.25">
      <c r="C5" s="1" t="s">
        <v>45</v>
      </c>
    </row>
    <row r="7" spans="1:17" x14ac:dyDescent="0.25">
      <c r="C7" s="1" t="s">
        <v>105</v>
      </c>
    </row>
    <row r="10" spans="1:17" x14ac:dyDescent="0.25">
      <c r="C10" s="4" t="s">
        <v>44</v>
      </c>
      <c r="D10" s="3">
        <v>2021</v>
      </c>
      <c r="E10" s="3">
        <v>2022</v>
      </c>
      <c r="F10" s="3">
        <v>2023</v>
      </c>
      <c r="G10" s="3">
        <v>2024</v>
      </c>
      <c r="H10" s="3">
        <v>2025</v>
      </c>
      <c r="I10" s="3">
        <v>2026</v>
      </c>
      <c r="J10" s="3">
        <v>2027</v>
      </c>
      <c r="K10" s="3">
        <v>2028</v>
      </c>
      <c r="L10" s="3">
        <v>2029</v>
      </c>
      <c r="M10" s="3">
        <v>2030</v>
      </c>
      <c r="N10" s="3">
        <v>2035</v>
      </c>
      <c r="O10" s="3">
        <v>2040</v>
      </c>
      <c r="P10" s="3">
        <v>2045</v>
      </c>
      <c r="Q10" s="3">
        <v>2050</v>
      </c>
    </row>
    <row r="11" spans="1:17" x14ac:dyDescent="0.25">
      <c r="C11" s="1" t="s">
        <v>36</v>
      </c>
      <c r="D11" s="2">
        <v>378.78889999999996</v>
      </c>
      <c r="E11" s="2">
        <v>341.05039999999997</v>
      </c>
      <c r="F11" s="2">
        <v>370.66069003831404</v>
      </c>
      <c r="G11" s="2">
        <v>368.91578505747162</v>
      </c>
      <c r="H11" s="2">
        <v>344.17088007662784</v>
      </c>
      <c r="I11" s="2">
        <v>342.42597509578633</v>
      </c>
      <c r="J11" s="2">
        <v>290.681070114943</v>
      </c>
      <c r="K11" s="2">
        <v>288.93616513410058</v>
      </c>
      <c r="L11" s="2">
        <v>287.19126015325679</v>
      </c>
      <c r="M11" s="2">
        <v>285.44635517241437</v>
      </c>
      <c r="N11" s="2">
        <v>254.53344137931126</v>
      </c>
      <c r="O11" s="2">
        <v>223.6205275862072</v>
      </c>
      <c r="P11" s="2">
        <v>192.70761379310406</v>
      </c>
      <c r="Q11" s="2">
        <v>161.97938275862052</v>
      </c>
    </row>
    <row r="12" spans="1:17" x14ac:dyDescent="0.25">
      <c r="C12" s="1" t="s">
        <v>37</v>
      </c>
      <c r="D12" s="2">
        <v>104.31949999999999</v>
      </c>
      <c r="E12" s="2">
        <v>152.95321566265059</v>
      </c>
      <c r="F12" s="2">
        <v>225.93649231903706</v>
      </c>
      <c r="G12" s="2">
        <v>216.07828396265458</v>
      </c>
      <c r="H12" s="2">
        <v>221.94474678526819</v>
      </c>
      <c r="I12" s="2">
        <v>216.6164670872374</v>
      </c>
      <c r="J12" s="2">
        <v>208.8782262688693</v>
      </c>
      <c r="K12" s="2">
        <v>201.1267653251322</v>
      </c>
      <c r="L12" s="2">
        <v>194.34865408771105</v>
      </c>
      <c r="M12" s="2">
        <v>188.00596335384344</v>
      </c>
      <c r="N12" s="2">
        <v>157.31037042692537</v>
      </c>
      <c r="O12" s="2">
        <v>130.16836621161372</v>
      </c>
      <c r="P12" s="2">
        <v>104.41769991641645</v>
      </c>
      <c r="Q12" s="2">
        <v>81.700969124373756</v>
      </c>
    </row>
    <row r="13" spans="1:17" x14ac:dyDescent="0.25">
      <c r="C13" s="1" t="s">
        <v>38</v>
      </c>
      <c r="D13" s="2">
        <v>24.978299999999997</v>
      </c>
      <c r="E13" s="2">
        <v>24.978299999999997</v>
      </c>
      <c r="F13" s="2">
        <v>24.978299999999997</v>
      </c>
      <c r="G13" s="2">
        <v>24.978299999999997</v>
      </c>
      <c r="H13" s="2">
        <v>24.978299999999997</v>
      </c>
      <c r="I13" s="2">
        <v>24.978299999999997</v>
      </c>
      <c r="J13" s="2">
        <v>24.978299999999997</v>
      </c>
      <c r="K13" s="2">
        <v>24.978299999999997</v>
      </c>
      <c r="L13" s="2">
        <v>24.978299999999997</v>
      </c>
      <c r="M13" s="2">
        <v>24.978299999999997</v>
      </c>
      <c r="N13" s="2">
        <v>24.978299999999997</v>
      </c>
      <c r="O13" s="2">
        <v>24.978299999999997</v>
      </c>
      <c r="P13" s="2">
        <v>24.978299999999997</v>
      </c>
      <c r="Q13" s="2">
        <v>24.978299999999997</v>
      </c>
    </row>
    <row r="14" spans="1:17" x14ac:dyDescent="0.25">
      <c r="C14" s="1" t="s">
        <v>39</v>
      </c>
      <c r="D14" s="2">
        <v>9.3963999999999999</v>
      </c>
      <c r="E14" s="2">
        <v>9.3963999999999999</v>
      </c>
      <c r="F14" s="2">
        <v>9.3963999999999999</v>
      </c>
      <c r="G14" s="2">
        <v>9.3963999999999999</v>
      </c>
      <c r="H14" s="2">
        <v>9.3963999999999999</v>
      </c>
      <c r="I14" s="2">
        <v>9.3963999999999999</v>
      </c>
      <c r="J14" s="2">
        <v>9.3963999999999999</v>
      </c>
      <c r="K14" s="2">
        <v>9.3963999999999999</v>
      </c>
      <c r="L14" s="2">
        <v>9.3963999999999999</v>
      </c>
      <c r="M14" s="2">
        <v>9.3963999999999999</v>
      </c>
      <c r="N14" s="2">
        <v>9.3963999999999999</v>
      </c>
      <c r="O14" s="2">
        <v>9.3963999999999999</v>
      </c>
      <c r="P14" s="2">
        <v>9.3963999999999999</v>
      </c>
      <c r="Q14" s="2">
        <v>9.3963999999999999</v>
      </c>
    </row>
    <row r="15" spans="1:17" x14ac:dyDescent="0.25">
      <c r="C15" s="1" t="s">
        <v>40</v>
      </c>
      <c r="D15" s="2">
        <v>517.49699999999996</v>
      </c>
      <c r="E15" s="2">
        <v>528.37831566265049</v>
      </c>
      <c r="F15" s="2">
        <v>630.97188235735109</v>
      </c>
      <c r="G15" s="2">
        <v>619.36876902012614</v>
      </c>
      <c r="H15" s="2">
        <v>600.49032686189605</v>
      </c>
      <c r="I15" s="2">
        <v>593.41714218302366</v>
      </c>
      <c r="J15" s="2">
        <v>533.93399638381231</v>
      </c>
      <c r="K15" s="2">
        <v>524.43763045923276</v>
      </c>
      <c r="L15" s="2">
        <v>515.91461424096781</v>
      </c>
      <c r="M15" s="2">
        <v>507.8270185262578</v>
      </c>
      <c r="N15" s="2">
        <v>446.21851180623662</v>
      </c>
      <c r="O15" s="2">
        <v>388.16359379782091</v>
      </c>
      <c r="P15" s="2">
        <v>331.50001370952054</v>
      </c>
      <c r="Q15" s="2">
        <v>278.05505188299423</v>
      </c>
    </row>
    <row r="16" spans="1:17" x14ac:dyDescent="0.25">
      <c r="D16" s="2"/>
      <c r="E16" s="2"/>
      <c r="F16" s="2"/>
      <c r="G16" s="2"/>
      <c r="H16" s="2"/>
      <c r="I16" s="2"/>
      <c r="J16" s="2"/>
      <c r="K16" s="2"/>
      <c r="L16" s="2"/>
      <c r="M16" s="2"/>
      <c r="N16" s="2"/>
      <c r="O16" s="2"/>
      <c r="P16" s="2"/>
      <c r="Q16" s="2"/>
    </row>
    <row r="17" spans="3:17" x14ac:dyDescent="0.25">
      <c r="D17" s="2"/>
      <c r="E17" s="2"/>
      <c r="F17" s="2"/>
      <c r="G17" s="2"/>
      <c r="H17" s="2"/>
      <c r="I17" s="2"/>
      <c r="J17" s="2"/>
      <c r="K17" s="2"/>
      <c r="L17" s="2"/>
      <c r="M17" s="2"/>
      <c r="N17" s="2"/>
      <c r="O17" s="2"/>
      <c r="P17" s="2"/>
      <c r="Q17" s="2"/>
    </row>
    <row r="18" spans="3:17" x14ac:dyDescent="0.25">
      <c r="C18" s="4" t="s">
        <v>41</v>
      </c>
      <c r="D18" s="3">
        <v>2021</v>
      </c>
      <c r="E18" s="3">
        <v>2022</v>
      </c>
      <c r="F18" s="3">
        <v>2023</v>
      </c>
      <c r="G18" s="3">
        <v>2024</v>
      </c>
      <c r="H18" s="3">
        <v>2025</v>
      </c>
      <c r="I18" s="3">
        <v>2026</v>
      </c>
      <c r="J18" s="3">
        <v>2027</v>
      </c>
      <c r="K18" s="3">
        <v>2028</v>
      </c>
      <c r="L18" s="3">
        <v>2029</v>
      </c>
      <c r="M18" s="3">
        <v>2030</v>
      </c>
      <c r="N18" s="3">
        <v>2035</v>
      </c>
      <c r="O18" s="3">
        <v>2040</v>
      </c>
      <c r="P18" s="3">
        <v>2045</v>
      </c>
      <c r="Q18" s="3">
        <v>2050</v>
      </c>
    </row>
    <row r="19" spans="3:17" x14ac:dyDescent="0.25">
      <c r="C19" s="1" t="s">
        <v>42</v>
      </c>
      <c r="D19" s="2">
        <v>517.49699999999996</v>
      </c>
      <c r="E19" s="2">
        <v>532.14099999999996</v>
      </c>
      <c r="F19" s="2">
        <v>535.82560000000001</v>
      </c>
      <c r="G19" s="2">
        <v>616.38560000000007</v>
      </c>
      <c r="H19" s="2">
        <v>663.36560000000009</v>
      </c>
      <c r="I19" s="2">
        <v>715.80560000000003</v>
      </c>
      <c r="J19" s="2">
        <v>715.80560000000003</v>
      </c>
      <c r="K19" s="2">
        <v>715.80560000000003</v>
      </c>
      <c r="L19" s="2">
        <v>715.80560000000003</v>
      </c>
      <c r="M19" s="2">
        <v>715.80560000000003</v>
      </c>
      <c r="N19" s="2">
        <v>715.80560000000003</v>
      </c>
      <c r="O19" s="2">
        <v>715.80560000000003</v>
      </c>
      <c r="P19" s="2">
        <v>715.80560000000003</v>
      </c>
      <c r="Q19" s="2">
        <v>715.80560000000003</v>
      </c>
    </row>
    <row r="20" spans="3:17" x14ac:dyDescent="0.25">
      <c r="C20" s="1" t="s">
        <v>43</v>
      </c>
      <c r="D20" s="2"/>
      <c r="E20" s="2"/>
      <c r="F20" s="2"/>
      <c r="G20" s="2"/>
      <c r="H20" s="2"/>
      <c r="I20" s="2">
        <v>715.80560000000003</v>
      </c>
      <c r="J20" s="2">
        <v>753.08613425797103</v>
      </c>
      <c r="K20" s="2">
        <v>823.41905986183565</v>
      </c>
      <c r="L20" s="2">
        <v>893.7519854657005</v>
      </c>
      <c r="M20" s="2">
        <v>964.08491106956535</v>
      </c>
      <c r="N20" s="2">
        <v>1315.7495390888894</v>
      </c>
      <c r="O20" s="2">
        <v>1315.7495390888894</v>
      </c>
      <c r="P20" s="2">
        <v>1315.7495390888894</v>
      </c>
      <c r="Q20" s="2">
        <v>1315.7495390888894</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C7EC4-CD91-483A-924A-0FF13402114D}">
  <dimension ref="A1:Q20"/>
  <sheetViews>
    <sheetView zoomScale="70" zoomScaleNormal="70" workbookViewId="0">
      <selection activeCell="C1" sqref="C1"/>
    </sheetView>
  </sheetViews>
  <sheetFormatPr baseColWidth="10" defaultRowHeight="14.4" x14ac:dyDescent="0.3"/>
  <cols>
    <col min="1" max="1" width="16" customWidth="1"/>
    <col min="3" max="3" width="56.44140625" customWidth="1"/>
  </cols>
  <sheetData>
    <row r="1" spans="1:17" x14ac:dyDescent="0.3">
      <c r="A1" s="30" t="s">
        <v>88</v>
      </c>
      <c r="C1" s="10" t="s">
        <v>134</v>
      </c>
    </row>
    <row r="5" spans="1:17" x14ac:dyDescent="0.3">
      <c r="C5" s="1" t="s">
        <v>45</v>
      </c>
    </row>
    <row r="7" spans="1:17" x14ac:dyDescent="0.3">
      <c r="C7" s="1" t="s">
        <v>106</v>
      </c>
    </row>
    <row r="10" spans="1:17" x14ac:dyDescent="0.3">
      <c r="C10" s="4" t="s">
        <v>44</v>
      </c>
      <c r="D10" s="3">
        <v>2021</v>
      </c>
      <c r="E10" s="3">
        <v>2022</v>
      </c>
      <c r="F10" s="3">
        <v>2023</v>
      </c>
      <c r="G10" s="3">
        <v>2024</v>
      </c>
      <c r="H10" s="3">
        <v>2025</v>
      </c>
      <c r="I10" s="3">
        <v>2026</v>
      </c>
      <c r="J10" s="3">
        <v>2027</v>
      </c>
      <c r="K10" s="3">
        <v>2028</v>
      </c>
      <c r="L10" s="3">
        <v>2029</v>
      </c>
      <c r="M10" s="3">
        <v>2030</v>
      </c>
      <c r="N10" s="3">
        <v>2035</v>
      </c>
      <c r="O10" s="3">
        <v>2040</v>
      </c>
      <c r="P10" s="3">
        <v>2045</v>
      </c>
      <c r="Q10" s="3">
        <v>2050</v>
      </c>
    </row>
    <row r="11" spans="1:17" x14ac:dyDescent="0.3">
      <c r="C11" s="1" t="s">
        <v>36</v>
      </c>
      <c r="D11" s="2">
        <v>378.78889999999996</v>
      </c>
      <c r="E11" s="2">
        <v>341.05039999999997</v>
      </c>
      <c r="F11" s="2">
        <v>386.77577049808383</v>
      </c>
      <c r="G11" s="2">
        <v>393.08840574712644</v>
      </c>
      <c r="H11" s="2">
        <v>376.40104099616815</v>
      </c>
      <c r="I11" s="2">
        <v>382.71367624520985</v>
      </c>
      <c r="J11" s="2">
        <v>339.02631149425338</v>
      </c>
      <c r="K11" s="2">
        <v>345.33894674329417</v>
      </c>
      <c r="L11" s="2">
        <v>351.65158199233679</v>
      </c>
      <c r="M11" s="2">
        <v>357.9642172413794</v>
      </c>
      <c r="N11" s="2">
        <v>370.97183793103318</v>
      </c>
      <c r="O11" s="2">
        <v>383.97945862068877</v>
      </c>
      <c r="P11" s="2">
        <v>396.98707931034437</v>
      </c>
      <c r="Q11" s="2">
        <v>409.99469999999997</v>
      </c>
    </row>
    <row r="12" spans="1:17" x14ac:dyDescent="0.3">
      <c r="C12" s="1" t="s">
        <v>37</v>
      </c>
      <c r="D12" s="2">
        <v>104.31949999999999</v>
      </c>
      <c r="E12" s="2">
        <v>152.95321566265059</v>
      </c>
      <c r="F12" s="2">
        <v>253.26797893030206</v>
      </c>
      <c r="G12" s="2">
        <v>243.40977057391959</v>
      </c>
      <c r="H12" s="2">
        <v>249.27623339653317</v>
      </c>
      <c r="I12" s="2">
        <v>243.9479536985024</v>
      </c>
      <c r="J12" s="2">
        <v>236.2097128801343</v>
      </c>
      <c r="K12" s="2">
        <v>228.4582519363972</v>
      </c>
      <c r="L12" s="2">
        <v>221.68014069897606</v>
      </c>
      <c r="M12" s="2">
        <v>215.33744996510845</v>
      </c>
      <c r="N12" s="2">
        <v>184.64185703819041</v>
      </c>
      <c r="O12" s="2">
        <v>157.49985282287875</v>
      </c>
      <c r="P12" s="2">
        <v>131.74918652768147</v>
      </c>
      <c r="Q12" s="2">
        <v>109.03245573563878</v>
      </c>
    </row>
    <row r="13" spans="1:17" x14ac:dyDescent="0.3">
      <c r="C13" s="1" t="s">
        <v>38</v>
      </c>
      <c r="D13" s="2">
        <v>24.978299999999997</v>
      </c>
      <c r="E13" s="2">
        <v>24.978299999999997</v>
      </c>
      <c r="F13" s="2">
        <v>24.978299999999997</v>
      </c>
      <c r="G13" s="2">
        <v>24.978299999999997</v>
      </c>
      <c r="H13" s="2">
        <v>24.978299999999997</v>
      </c>
      <c r="I13" s="2">
        <v>24.978299999999997</v>
      </c>
      <c r="J13" s="2">
        <v>24.978299999999997</v>
      </c>
      <c r="K13" s="2">
        <v>24.978299999999997</v>
      </c>
      <c r="L13" s="2">
        <v>24.978299999999997</v>
      </c>
      <c r="M13" s="2">
        <v>24.978299999999997</v>
      </c>
      <c r="N13" s="2">
        <v>24.978299999999997</v>
      </c>
      <c r="O13" s="2">
        <v>24.978299999999997</v>
      </c>
      <c r="P13" s="2">
        <v>24.978299999999997</v>
      </c>
      <c r="Q13" s="2">
        <v>24.978299999999997</v>
      </c>
    </row>
    <row r="14" spans="1:17" x14ac:dyDescent="0.3">
      <c r="C14" s="1" t="s">
        <v>39</v>
      </c>
      <c r="D14" s="2">
        <v>9.3963999999999999</v>
      </c>
      <c r="E14" s="2">
        <v>9.3963999999999999</v>
      </c>
      <c r="F14" s="2">
        <v>9.3963999999999999</v>
      </c>
      <c r="G14" s="2">
        <v>9.3963999999999999</v>
      </c>
      <c r="H14" s="2">
        <v>9.3963999999999999</v>
      </c>
      <c r="I14" s="2">
        <v>9.3963999999999999</v>
      </c>
      <c r="J14" s="2">
        <v>9.3963999999999999</v>
      </c>
      <c r="K14" s="2">
        <v>9.3963999999999999</v>
      </c>
      <c r="L14" s="2">
        <v>9.3963999999999999</v>
      </c>
      <c r="M14" s="2">
        <v>9.3963999999999999</v>
      </c>
      <c r="N14" s="2">
        <v>9.3963999999999999</v>
      </c>
      <c r="O14" s="2">
        <v>9.3963999999999999</v>
      </c>
      <c r="P14" s="2">
        <v>9.3963999999999999</v>
      </c>
      <c r="Q14" s="2">
        <v>9.3963999999999999</v>
      </c>
    </row>
    <row r="15" spans="1:17" x14ac:dyDescent="0.3">
      <c r="C15" s="1" t="s">
        <v>40</v>
      </c>
      <c r="D15" s="2">
        <v>517.49699999999996</v>
      </c>
      <c r="E15" s="2">
        <v>528.37831566265049</v>
      </c>
      <c r="F15" s="2">
        <v>674.41844942838588</v>
      </c>
      <c r="G15" s="2">
        <v>670.87287632104596</v>
      </c>
      <c r="H15" s="2">
        <v>660.05197439270125</v>
      </c>
      <c r="I15" s="2">
        <v>661.03632994371219</v>
      </c>
      <c r="J15" s="2">
        <v>609.61072437438759</v>
      </c>
      <c r="K15" s="2">
        <v>608.17189867969137</v>
      </c>
      <c r="L15" s="2">
        <v>607.70642269131281</v>
      </c>
      <c r="M15" s="2">
        <v>607.67636720648784</v>
      </c>
      <c r="N15" s="2">
        <v>589.98839496922358</v>
      </c>
      <c r="O15" s="2">
        <v>575.85401144356752</v>
      </c>
      <c r="P15" s="2">
        <v>563.11096583802578</v>
      </c>
      <c r="Q15" s="2">
        <v>553.40185573563872</v>
      </c>
    </row>
    <row r="16" spans="1:17" x14ac:dyDescent="0.3">
      <c r="C16" s="1"/>
      <c r="D16" s="2"/>
      <c r="E16" s="2"/>
      <c r="F16" s="2"/>
      <c r="G16" s="2"/>
      <c r="H16" s="2"/>
      <c r="I16" s="2"/>
      <c r="J16" s="2"/>
      <c r="K16" s="2"/>
      <c r="L16" s="2"/>
      <c r="M16" s="2"/>
      <c r="N16" s="2"/>
      <c r="O16" s="2"/>
      <c r="P16" s="2"/>
      <c r="Q16" s="2"/>
    </row>
    <row r="17" spans="3:17" x14ac:dyDescent="0.3">
      <c r="C17" s="1"/>
      <c r="D17" s="2"/>
      <c r="E17" s="2"/>
      <c r="F17" s="2"/>
      <c r="G17" s="2"/>
      <c r="H17" s="2"/>
      <c r="I17" s="2"/>
      <c r="J17" s="2"/>
      <c r="K17" s="2"/>
      <c r="L17" s="2"/>
      <c r="M17" s="2"/>
      <c r="N17" s="2"/>
      <c r="O17" s="2"/>
      <c r="P17" s="2"/>
      <c r="Q17" s="2"/>
    </row>
    <row r="18" spans="3:17" x14ac:dyDescent="0.3">
      <c r="C18" s="4" t="s">
        <v>41</v>
      </c>
      <c r="D18" s="3">
        <v>2021</v>
      </c>
      <c r="E18" s="3">
        <v>2022</v>
      </c>
      <c r="F18" s="3">
        <v>2023</v>
      </c>
      <c r="G18" s="3">
        <v>2024</v>
      </c>
      <c r="H18" s="3">
        <v>2025</v>
      </c>
      <c r="I18" s="3">
        <v>2026</v>
      </c>
      <c r="J18" s="3">
        <v>2027</v>
      </c>
      <c r="K18" s="3">
        <v>2028</v>
      </c>
      <c r="L18" s="3">
        <v>2029</v>
      </c>
      <c r="M18" s="3">
        <v>2030</v>
      </c>
      <c r="N18" s="3">
        <v>2035</v>
      </c>
      <c r="O18" s="3">
        <v>2040</v>
      </c>
      <c r="P18" s="3">
        <v>2045</v>
      </c>
      <c r="Q18" s="3">
        <v>2050</v>
      </c>
    </row>
    <row r="19" spans="3:17" x14ac:dyDescent="0.3">
      <c r="C19" s="1" t="s">
        <v>42</v>
      </c>
      <c r="D19" s="2">
        <v>517.49699999999996</v>
      </c>
      <c r="E19" s="2">
        <v>532.14099999999996</v>
      </c>
      <c r="F19" s="2">
        <v>535.82560000000001</v>
      </c>
      <c r="G19" s="2">
        <v>616.38560000000007</v>
      </c>
      <c r="H19" s="2">
        <v>663.36560000000009</v>
      </c>
      <c r="I19" s="2">
        <v>715.80560000000003</v>
      </c>
      <c r="J19" s="2">
        <v>715.80560000000003</v>
      </c>
      <c r="K19" s="2">
        <v>715.80560000000003</v>
      </c>
      <c r="L19" s="2">
        <v>715.80560000000003</v>
      </c>
      <c r="M19" s="2">
        <v>715.80560000000003</v>
      </c>
      <c r="N19" s="2">
        <v>715.80560000000003</v>
      </c>
      <c r="O19" s="2">
        <v>715.80560000000003</v>
      </c>
      <c r="P19" s="2">
        <v>715.80560000000003</v>
      </c>
      <c r="Q19" s="2">
        <v>715.80560000000003</v>
      </c>
    </row>
    <row r="20" spans="3:17" x14ac:dyDescent="0.3">
      <c r="C20" s="1" t="s">
        <v>43</v>
      </c>
      <c r="D20" s="2"/>
      <c r="E20" s="2"/>
      <c r="F20" s="2"/>
      <c r="G20" s="2"/>
      <c r="H20" s="2"/>
      <c r="I20" s="2">
        <v>715.80560000000003</v>
      </c>
      <c r="J20" s="2">
        <v>753.08613425797103</v>
      </c>
      <c r="K20" s="2">
        <v>823.41905986183565</v>
      </c>
      <c r="L20" s="2">
        <v>893.7519854657005</v>
      </c>
      <c r="M20" s="2">
        <v>964.08491106956535</v>
      </c>
      <c r="N20" s="2">
        <v>1315.7495390888894</v>
      </c>
      <c r="O20" s="2">
        <v>1315.7495390888894</v>
      </c>
      <c r="P20" s="2">
        <v>1315.7495390888894</v>
      </c>
      <c r="Q20" s="2">
        <v>1315.7495390888894</v>
      </c>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28A1-8DF0-4387-BEC9-E26B41CCAA05}">
  <dimension ref="A1:Q20"/>
  <sheetViews>
    <sheetView zoomScale="70" zoomScaleNormal="70" workbookViewId="0">
      <selection activeCell="H7" sqref="H7"/>
    </sheetView>
  </sheetViews>
  <sheetFormatPr baseColWidth="10" defaultRowHeight="14.4" x14ac:dyDescent="0.3"/>
  <cols>
    <col min="1" max="1" width="16" customWidth="1"/>
    <col min="3" max="3" width="56.44140625" customWidth="1"/>
  </cols>
  <sheetData>
    <row r="1" spans="1:17" x14ac:dyDescent="0.3">
      <c r="A1" s="30" t="s">
        <v>89</v>
      </c>
      <c r="C1" s="10" t="s">
        <v>135</v>
      </c>
    </row>
    <row r="5" spans="1:17" x14ac:dyDescent="0.3">
      <c r="C5" s="1" t="s">
        <v>45</v>
      </c>
    </row>
    <row r="7" spans="1:17" x14ac:dyDescent="0.3">
      <c r="C7" s="1" t="s">
        <v>107</v>
      </c>
    </row>
    <row r="10" spans="1:17" x14ac:dyDescent="0.3">
      <c r="C10" s="4" t="s">
        <v>44</v>
      </c>
      <c r="D10" s="3">
        <v>2021</v>
      </c>
      <c r="E10" s="3">
        <v>2022</v>
      </c>
      <c r="F10" s="3">
        <v>2023</v>
      </c>
      <c r="G10" s="3">
        <v>2024</v>
      </c>
      <c r="H10" s="3">
        <v>2025</v>
      </c>
      <c r="I10" s="3">
        <v>2026</v>
      </c>
      <c r="J10" s="3">
        <v>2027</v>
      </c>
      <c r="K10" s="3">
        <v>2028</v>
      </c>
      <c r="L10" s="3">
        <v>2029</v>
      </c>
      <c r="M10" s="3">
        <v>2030</v>
      </c>
      <c r="N10" s="3">
        <v>2035</v>
      </c>
      <c r="O10" s="3">
        <v>2040</v>
      </c>
      <c r="P10" s="3">
        <v>2045</v>
      </c>
      <c r="Q10" s="3">
        <v>2050</v>
      </c>
    </row>
    <row r="11" spans="1:17" x14ac:dyDescent="0.3">
      <c r="C11" s="1" t="s">
        <v>36</v>
      </c>
      <c r="D11" s="2">
        <v>378.78889999999996</v>
      </c>
      <c r="E11" s="2">
        <v>341.05039999999997</v>
      </c>
      <c r="F11" s="2">
        <v>391.77577049808383</v>
      </c>
      <c r="G11" s="2">
        <v>398.08840574712644</v>
      </c>
      <c r="H11" s="2">
        <v>404.40104099616815</v>
      </c>
      <c r="I11" s="2">
        <v>410.71367624520985</v>
      </c>
      <c r="J11" s="2">
        <v>417.02631149425338</v>
      </c>
      <c r="K11" s="2">
        <v>423.33894674329417</v>
      </c>
      <c r="L11" s="2">
        <v>429.65158199233679</v>
      </c>
      <c r="M11" s="2">
        <v>435.9642172413794</v>
      </c>
      <c r="N11" s="2">
        <v>448.97183793103318</v>
      </c>
      <c r="O11" s="2">
        <v>461.97945862068877</v>
      </c>
      <c r="P11" s="2">
        <v>474.98707931034437</v>
      </c>
      <c r="Q11" s="2">
        <v>487.99469999999997</v>
      </c>
    </row>
    <row r="12" spans="1:17" x14ac:dyDescent="0.3">
      <c r="C12" s="1" t="s">
        <v>37</v>
      </c>
      <c r="D12" s="2">
        <v>104.31949999999999</v>
      </c>
      <c r="E12" s="2">
        <v>152.95321566265059</v>
      </c>
      <c r="F12" s="2">
        <v>253.26797893030206</v>
      </c>
      <c r="G12" s="2">
        <v>243.40977057391959</v>
      </c>
      <c r="H12" s="2">
        <v>249.27623339653317</v>
      </c>
      <c r="I12" s="2">
        <v>243.9479536985024</v>
      </c>
      <c r="J12" s="2">
        <v>236.2097128801343</v>
      </c>
      <c r="K12" s="2">
        <v>228.4582519363972</v>
      </c>
      <c r="L12" s="2">
        <v>221.68014069897606</v>
      </c>
      <c r="M12" s="2">
        <v>215.33744996510845</v>
      </c>
      <c r="N12" s="2">
        <v>184.64185703819041</v>
      </c>
      <c r="O12" s="2">
        <v>157.49985282287875</v>
      </c>
      <c r="P12" s="2">
        <v>131.74918652768147</v>
      </c>
      <c r="Q12" s="2">
        <v>109.03245573563878</v>
      </c>
    </row>
    <row r="13" spans="1:17" x14ac:dyDescent="0.3">
      <c r="C13" s="1" t="s">
        <v>38</v>
      </c>
      <c r="D13" s="2">
        <v>24.978299999999997</v>
      </c>
      <c r="E13" s="2">
        <v>24.978299999999997</v>
      </c>
      <c r="F13" s="2">
        <v>24.978299999999997</v>
      </c>
      <c r="G13" s="2">
        <v>24.978299999999997</v>
      </c>
      <c r="H13" s="2">
        <v>24.978299999999997</v>
      </c>
      <c r="I13" s="2">
        <v>24.978299999999997</v>
      </c>
      <c r="J13" s="2">
        <v>24.978299999999997</v>
      </c>
      <c r="K13" s="2">
        <v>24.978299999999997</v>
      </c>
      <c r="L13" s="2">
        <v>24.978299999999997</v>
      </c>
      <c r="M13" s="2">
        <v>24.978299999999997</v>
      </c>
      <c r="N13" s="2">
        <v>24.978299999999997</v>
      </c>
      <c r="O13" s="2">
        <v>24.978299999999997</v>
      </c>
      <c r="P13" s="2">
        <v>24.978299999999997</v>
      </c>
      <c r="Q13" s="2">
        <v>24.978299999999997</v>
      </c>
    </row>
    <row r="14" spans="1:17" x14ac:dyDescent="0.3">
      <c r="C14" s="1" t="s">
        <v>39</v>
      </c>
      <c r="D14" s="2">
        <v>9.3963999999999999</v>
      </c>
      <c r="E14" s="2">
        <v>9.3963999999999999</v>
      </c>
      <c r="F14" s="2">
        <v>9.3963999999999999</v>
      </c>
      <c r="G14" s="2">
        <v>9.3963999999999999</v>
      </c>
      <c r="H14" s="2">
        <v>9.3963999999999999</v>
      </c>
      <c r="I14" s="2">
        <v>9.3963999999999999</v>
      </c>
      <c r="J14" s="2">
        <v>9.3963999999999999</v>
      </c>
      <c r="K14" s="2">
        <v>9.3963999999999999</v>
      </c>
      <c r="L14" s="2">
        <v>9.3963999999999999</v>
      </c>
      <c r="M14" s="2">
        <v>9.3963999999999999</v>
      </c>
      <c r="N14" s="2">
        <v>9.3963999999999999</v>
      </c>
      <c r="O14" s="2">
        <v>9.3963999999999999</v>
      </c>
      <c r="P14" s="2">
        <v>9.3963999999999999</v>
      </c>
      <c r="Q14" s="2">
        <v>9.3963999999999999</v>
      </c>
    </row>
    <row r="15" spans="1:17" x14ac:dyDescent="0.3">
      <c r="C15" s="1" t="s">
        <v>40</v>
      </c>
      <c r="D15" s="2">
        <v>517.49699999999996</v>
      </c>
      <c r="E15" s="2">
        <v>528.37831566265049</v>
      </c>
      <c r="F15" s="2">
        <v>679.41844942838588</v>
      </c>
      <c r="G15" s="2">
        <v>675.87287632104596</v>
      </c>
      <c r="H15" s="2">
        <v>688.05197439270125</v>
      </c>
      <c r="I15" s="2">
        <v>689.03632994371219</v>
      </c>
      <c r="J15" s="2">
        <v>687.61072437438759</v>
      </c>
      <c r="K15" s="2">
        <v>686.17189867969137</v>
      </c>
      <c r="L15" s="2">
        <v>685.70642269131281</v>
      </c>
      <c r="M15" s="2">
        <v>685.67636720648784</v>
      </c>
      <c r="N15" s="2">
        <v>667.98839496922358</v>
      </c>
      <c r="O15" s="2">
        <v>653.85401144356752</v>
      </c>
      <c r="P15" s="2">
        <v>641.11096583802578</v>
      </c>
      <c r="Q15" s="2">
        <v>631.40185573563872</v>
      </c>
    </row>
    <row r="16" spans="1:17" x14ac:dyDescent="0.3">
      <c r="C16" s="1"/>
      <c r="D16" s="2"/>
      <c r="E16" s="2"/>
      <c r="F16" s="2"/>
      <c r="G16" s="2"/>
      <c r="H16" s="2"/>
      <c r="I16" s="2"/>
      <c r="J16" s="2"/>
      <c r="K16" s="2"/>
      <c r="L16" s="2"/>
      <c r="M16" s="2"/>
      <c r="N16" s="2"/>
      <c r="O16" s="2"/>
      <c r="P16" s="2"/>
      <c r="Q16" s="2"/>
    </row>
    <row r="17" spans="3:17" x14ac:dyDescent="0.3">
      <c r="C17" s="1"/>
      <c r="D17" s="2"/>
      <c r="E17" s="2"/>
      <c r="F17" s="2"/>
      <c r="G17" s="2"/>
      <c r="H17" s="2"/>
      <c r="I17" s="2"/>
      <c r="J17" s="2"/>
      <c r="K17" s="2"/>
      <c r="L17" s="2"/>
      <c r="M17" s="2"/>
      <c r="N17" s="2"/>
      <c r="O17" s="2"/>
      <c r="P17" s="2"/>
      <c r="Q17" s="2"/>
    </row>
    <row r="18" spans="3:17" x14ac:dyDescent="0.3">
      <c r="C18" s="4" t="s">
        <v>41</v>
      </c>
      <c r="D18" s="3">
        <v>2021</v>
      </c>
      <c r="E18" s="3">
        <v>2022</v>
      </c>
      <c r="F18" s="3">
        <v>2023</v>
      </c>
      <c r="G18" s="3">
        <v>2024</v>
      </c>
      <c r="H18" s="3">
        <v>2025</v>
      </c>
      <c r="I18" s="3">
        <v>2026</v>
      </c>
      <c r="J18" s="3">
        <v>2027</v>
      </c>
      <c r="K18" s="3">
        <v>2028</v>
      </c>
      <c r="L18" s="3">
        <v>2029</v>
      </c>
      <c r="M18" s="3">
        <v>2030</v>
      </c>
      <c r="N18" s="3">
        <v>2035</v>
      </c>
      <c r="O18" s="3">
        <v>2040</v>
      </c>
      <c r="P18" s="3">
        <v>2045</v>
      </c>
      <c r="Q18" s="3">
        <v>2050</v>
      </c>
    </row>
    <row r="19" spans="3:17" x14ac:dyDescent="0.3">
      <c r="C19" s="1" t="s">
        <v>42</v>
      </c>
      <c r="D19" s="2">
        <v>517.49699999999996</v>
      </c>
      <c r="E19" s="2">
        <v>532.14099999999996</v>
      </c>
      <c r="F19" s="2">
        <v>535.82560000000001</v>
      </c>
      <c r="G19" s="2">
        <v>616.38560000000007</v>
      </c>
      <c r="H19" s="2">
        <v>663.36560000000009</v>
      </c>
      <c r="I19" s="2">
        <v>715.80560000000003</v>
      </c>
      <c r="J19" s="2">
        <v>715.80560000000003</v>
      </c>
      <c r="K19" s="2">
        <v>715.80560000000003</v>
      </c>
      <c r="L19" s="2">
        <v>715.80560000000003</v>
      </c>
      <c r="M19" s="2">
        <v>715.80560000000003</v>
      </c>
      <c r="N19" s="2">
        <v>715.80560000000003</v>
      </c>
      <c r="O19" s="2">
        <v>715.80560000000003</v>
      </c>
      <c r="P19" s="2">
        <v>715.80560000000003</v>
      </c>
      <c r="Q19" s="2">
        <v>715.80560000000003</v>
      </c>
    </row>
    <row r="20" spans="3:17" x14ac:dyDescent="0.3">
      <c r="C20" s="1" t="s">
        <v>43</v>
      </c>
      <c r="D20" s="2"/>
      <c r="E20" s="2"/>
      <c r="F20" s="2"/>
      <c r="G20" s="2"/>
      <c r="H20" s="2"/>
      <c r="I20" s="2">
        <v>715.80560000000003</v>
      </c>
      <c r="J20" s="2">
        <v>753.08613425797103</v>
      </c>
      <c r="K20" s="2">
        <v>823.41905986183565</v>
      </c>
      <c r="L20" s="2">
        <v>893.7519854657005</v>
      </c>
      <c r="M20" s="2">
        <v>964.08491106956535</v>
      </c>
      <c r="N20" s="2">
        <v>1315.7495390888894</v>
      </c>
      <c r="O20" s="2">
        <v>1315.7495390888894</v>
      </c>
      <c r="P20" s="2">
        <v>1315.7495390888894</v>
      </c>
      <c r="Q20" s="2">
        <v>1315.7495390888894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dfe1d6-4a43-4a05-ba47-a6f2d0a93262" xsi:nil="true"/>
    <lcf76f155ced4ddcb4097134ff3c332f xmlns="1934966c-ec37-4e59-8b44-db5a8732b60b">
      <Terms xmlns="http://schemas.microsoft.com/office/infopath/2007/PartnerControls"/>
    </lcf76f155ced4ddcb4097134ff3c332f>
    <_Flow_SignoffStatus xmlns="1934966c-ec37-4e59-8b44-db5a8732b6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FB08AACC0646040B0A2DBF33500BFA8" ma:contentTypeVersion="17" ma:contentTypeDescription="Ein neues Dokument erstellen." ma:contentTypeScope="" ma:versionID="205b45899ac226f622e8ea0044f469e2">
  <xsd:schema xmlns:xsd="http://www.w3.org/2001/XMLSchema" xmlns:xs="http://www.w3.org/2001/XMLSchema" xmlns:p="http://schemas.microsoft.com/office/2006/metadata/properties" xmlns:ns2="1934966c-ec37-4e59-8b44-db5a8732b60b" xmlns:ns3="01dfe1d6-4a43-4a05-ba47-a6f2d0a93262" targetNamespace="http://schemas.microsoft.com/office/2006/metadata/properties" ma:root="true" ma:fieldsID="41010a4a7e0739eb5c48aec24aeb5e38" ns2:_="" ns3:_="">
    <xsd:import namespace="1934966c-ec37-4e59-8b44-db5a8732b60b"/>
    <xsd:import namespace="01dfe1d6-4a43-4a05-ba47-a6f2d0a9326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34966c-ec37-4e59-8b44-db5a8732b60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tatus Unterschrift" ma:internalName="Status_x0020_Unterschrift">
      <xsd:simpleType>
        <xsd:restriction base="dms:Text"/>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f27677a1-2358-4956-9e41-aef6b518b27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1dfe1d6-4a43-4a05-ba47-a6f2d0a93262" elementFormDefault="qualified">
    <xsd:import namespace="http://schemas.microsoft.com/office/2006/documentManagement/types"/>
    <xsd:import namespace="http://schemas.microsoft.com/office/infopath/2007/PartnerControls"/>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4" nillable="true" ma:displayName="Taxonomy Catch All Column" ma:hidden="true" ma:list="{2707a956-b9db-40a1-83bc-e34d4f869d78}" ma:internalName="TaxCatchAll" ma:showField="CatchAllData" ma:web="01dfe1d6-4a43-4a05-ba47-a6f2d0a932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B46BCC-5601-4D53-AB78-AA8C60E33A18}">
  <ds:schemaRef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01dfe1d6-4a43-4a05-ba47-a6f2d0a93262"/>
    <ds:schemaRef ds:uri="1934966c-ec37-4e59-8b44-db5a8732b60b"/>
  </ds:schemaRefs>
</ds:datastoreItem>
</file>

<file path=customXml/itemProps2.xml><?xml version="1.0" encoding="utf-8"?>
<ds:datastoreItem xmlns:ds="http://schemas.openxmlformats.org/officeDocument/2006/customXml" ds:itemID="{11B54407-A77A-477A-98F9-F9E2CB96E2A3}">
  <ds:schemaRefs>
    <ds:schemaRef ds:uri="http://schemas.microsoft.com/sharepoint/v3/contenttype/forms"/>
  </ds:schemaRefs>
</ds:datastoreItem>
</file>

<file path=customXml/itemProps3.xml><?xml version="1.0" encoding="utf-8"?>
<ds:datastoreItem xmlns:ds="http://schemas.openxmlformats.org/officeDocument/2006/customXml" ds:itemID="{68C773F5-B493-49D8-A8CE-F0D5CEA03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34966c-ec37-4e59-8b44-db5a8732b60b"/>
    <ds:schemaRef ds:uri="01dfe1d6-4a43-4a05-ba47-a6f2d0a932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vt:i4>
      </vt:variant>
    </vt:vector>
  </HeadingPairs>
  <TitlesOfParts>
    <vt:vector size="17" baseType="lpstr">
      <vt:lpstr>Titel</vt:lpstr>
      <vt:lpstr>Inhalt</vt:lpstr>
      <vt:lpstr>Abb. 1</vt:lpstr>
      <vt:lpstr>Abb. 2</vt:lpstr>
      <vt:lpstr>Abb. 18</vt:lpstr>
      <vt:lpstr>Abb. 19</vt:lpstr>
      <vt:lpstr>Abb. 20</vt:lpstr>
      <vt:lpstr>Abb. 21</vt:lpstr>
      <vt:lpstr>Abb. 22</vt:lpstr>
      <vt:lpstr>Abb. 29</vt:lpstr>
      <vt:lpstr>Abb. 30</vt:lpstr>
      <vt:lpstr>Abb. 31</vt:lpstr>
      <vt:lpstr>Abb. 33</vt:lpstr>
      <vt:lpstr>Abb. 34</vt:lpstr>
      <vt:lpstr>Abb. 35</vt:lpstr>
      <vt:lpstr>Abb. 36</vt:lpstr>
      <vt:lpstr>'Abb. 18'!_Ref130120762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Bornemann, Moritz</dc:creator>
  <cp:lastModifiedBy>Krockenberger, Kathrin Ida</cp:lastModifiedBy>
  <dcterms:created xsi:type="dcterms:W3CDTF">2015-06-05T18:19:34Z</dcterms:created>
  <dcterms:modified xsi:type="dcterms:W3CDTF">2023-06-28T22:29:12Z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0x0101003FB08AACC0646040B0A2DBF33500BFA8</vt:lpwstr>
  </property>
  <property fmtid="{D5CDD505-2E9C-101B-9397-08002B2CF9AE}" pid="3" name="MediaServiceImageTags">
    <vt:lpwstr/>
  </property>
</Properties>
</file>